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B:\Projekty\2026\7_SP_2026_73.4 SRV\AGROPEK TEAM\Stroje\kastrovac kukurice\"/>
    </mc:Choice>
  </mc:AlternateContent>
  <xr:revisionPtr revIDLastSave="0" documentId="13_ncr:1_{8E05F6B7-F346-49E9-8077-C35AF0C460D0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sheet" sheetId="1" r:id="rId1"/>
  </sheets>
  <definedNames>
    <definedName name="_Hlk99831145" localSheetId="0">sheet!#REF!</definedName>
    <definedName name="_Hlk99831345" localSheetId="0">sheet!#REF!</definedName>
    <definedName name="_Hlk99831378" localSheetId="0">sheet!#REF!</definedName>
    <definedName name="_Hlk99831595" localSheetId="0">sheet!#REF!</definedName>
    <definedName name="_Hlk99832645" localSheetId="0">sheet!#REF!</definedName>
    <definedName name="_Hlk99832901" localSheetId="0">sheet!#REF!</definedName>
    <definedName name="_Hlk99832924" localSheetId="0">sheet!#REF!</definedName>
    <definedName name="_Hlk99834696" localSheetId="0">sheet!#REF!</definedName>
    <definedName name="_Hlk99834774" localSheetId="0">sheet!#REF!</definedName>
  </definedNames>
  <calcPr calcId="191029"/>
</workbook>
</file>

<file path=xl/calcChain.xml><?xml version="1.0" encoding="utf-8"?>
<calcChain xmlns="http://schemas.openxmlformats.org/spreadsheetml/2006/main">
  <c r="C36" i="1" l="1"/>
  <c r="C35" i="1"/>
</calcChain>
</file>

<file path=xl/sharedStrings.xml><?xml version="1.0" encoding="utf-8"?>
<sst xmlns="http://schemas.openxmlformats.org/spreadsheetml/2006/main" count="83" uniqueCount="56">
  <si>
    <t>Obchodné meno prijímateľa/obstarávateľa</t>
  </si>
  <si>
    <t>AGROPEK-TEAM, spol. s r.o.</t>
  </si>
  <si>
    <t xml:space="preserve">Sídlo: </t>
  </si>
  <si>
    <t>Veľký Grob 925 27</t>
  </si>
  <si>
    <t xml:space="preserve">IČO: </t>
  </si>
  <si>
    <t xml:space="preserve">DIČ: </t>
  </si>
  <si>
    <t xml:space="preserve">IČ DPH: </t>
  </si>
  <si>
    <t>SK2020373091</t>
  </si>
  <si>
    <t>Predmet zákazky:</t>
  </si>
  <si>
    <t>počet:</t>
  </si>
  <si>
    <t>1 ks</t>
  </si>
  <si>
    <t>lehota dodania predmetu zákazky</t>
  </si>
  <si>
    <t>do 31.12.2028</t>
  </si>
  <si>
    <t xml:space="preserve">technické požiadavky na predmet zákazky </t>
  </si>
  <si>
    <t>požadovaná hodnota</t>
  </si>
  <si>
    <t xml:space="preserve">hodnota v cenovej ponuke </t>
  </si>
  <si>
    <t xml:space="preserve">uchádzač vypĺňa šedé bunky </t>
  </si>
  <si>
    <t>Počet riadkov</t>
  </si>
  <si>
    <t>Pohon</t>
  </si>
  <si>
    <t>Svetlá výška</t>
  </si>
  <si>
    <t>Sklápanie ramien</t>
  </si>
  <si>
    <t>Cúvacia kamera</t>
  </si>
  <si>
    <t>áno</t>
  </si>
  <si>
    <t>Dvojitý nosník ramien</t>
  </si>
  <si>
    <t>CENA bez DPH v EUR</t>
  </si>
  <si>
    <t>DPH v EUR</t>
  </si>
  <si>
    <t>CENA s DPH</t>
  </si>
  <si>
    <t>Obchodné meno potenciálneho dodávateľa</t>
  </si>
  <si>
    <t>platnosť cenovej ponuky</t>
  </si>
  <si>
    <t>6 mesiacov od vypracovania</t>
  </si>
  <si>
    <t>meno a priezvisko štatutárneho zástupcu príp. splnomocnenej osoby</t>
  </si>
  <si>
    <t>V                                                          dňa:</t>
  </si>
  <si>
    <t>pečiatka a podpis</t>
  </si>
  <si>
    <t>odstraňovač metlín kukurice</t>
  </si>
  <si>
    <t>pneumatické trhacie jednotky (valce)</t>
  </si>
  <si>
    <t>Ovládanie joystickom</t>
  </si>
  <si>
    <t>áno / ekvivalent</t>
  </si>
  <si>
    <t>Mechanicky nastaviteľná výška rozchodu kolies</t>
  </si>
  <si>
    <t>Automatické odpruženie</t>
  </si>
  <si>
    <t>hydraulické / ekvivalent</t>
  </si>
  <si>
    <t>Nastavenie pracovnej výšky s elektrickým ovládaním</t>
  </si>
  <si>
    <t>Možnosť voľby trhacích valcov alebo nožov z kabíny</t>
  </si>
  <si>
    <t>Individuálne ovládanie každého riadku</t>
  </si>
  <si>
    <t>ponúkaná hodnota</t>
  </si>
  <si>
    <t>Pracovné osvetlenie + maják</t>
  </si>
  <si>
    <t>áno / nie</t>
  </si>
  <si>
    <t>Trhacie ústrojenstvo</t>
  </si>
  <si>
    <t>Rezacie ústrojenstvo - nože na ramenách trhacieho ústrojenstva</t>
  </si>
  <si>
    <t>áno / moin. 225-275 cm</t>
  </si>
  <si>
    <t>min. 1,8 m</t>
  </si>
  <si>
    <t>Klimatizovaná kabína s filtráciou vzduchu</t>
  </si>
  <si>
    <t>áno pre 8 nezávislých riadkov</t>
  </si>
  <si>
    <t>áno /hydraulické</t>
  </si>
  <si>
    <t>Likvidátori samčích riadkov</t>
  </si>
  <si>
    <t>áno / min. 2 sady</t>
  </si>
  <si>
    <t>hydrostatický s jednoručným ovládaním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</si>
</sst>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€_-;\-* #,##0.00\ _€_-;_-* &quot;-&quot;??\ _€_-;_-@_-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43" fontId="1" fillId="0" borderId="0"/>
  </cellStyleXfs>
  <cellXfs count="52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/>
    <xf numFmtId="0" fontId="4" fillId="0" borderId="5" xfId="0" applyFont="1" applyBorder="1"/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1" xfId="0" applyFont="1" applyBorder="1"/>
    <xf numFmtId="0" fontId="7" fillId="2" borderId="0" xfId="0" applyFont="1" applyFill="1" applyAlignment="1">
      <alignment horizontal="center" vertical="center"/>
    </xf>
    <xf numFmtId="0" fontId="4" fillId="3" borderId="0" xfId="0" applyFont="1" applyFill="1"/>
    <xf numFmtId="0" fontId="9" fillId="0" borderId="6" xfId="0" applyFont="1" applyBorder="1" applyAlignment="1">
      <alignment horizontal="center"/>
    </xf>
    <xf numFmtId="0" fontId="4" fillId="0" borderId="3" xfId="0" applyFont="1" applyBorder="1"/>
    <xf numFmtId="0" fontId="3" fillId="0" borderId="3" xfId="0" applyFont="1" applyBorder="1"/>
    <xf numFmtId="0" fontId="3" fillId="0" borderId="1" xfId="0" applyFont="1" applyBorder="1"/>
    <xf numFmtId="0" fontId="3" fillId="0" borderId="5" xfId="0" applyFont="1" applyBorder="1"/>
    <xf numFmtId="0" fontId="3" fillId="0" borderId="0" xfId="0" applyFont="1" applyAlignment="1">
      <alignment horizontal="center"/>
    </xf>
    <xf numFmtId="0" fontId="4" fillId="3" borderId="7" xfId="0" applyFont="1" applyFill="1" applyBorder="1" applyAlignment="1">
      <alignment horizontal="center" vertical="center"/>
    </xf>
    <xf numFmtId="0" fontId="9" fillId="3" borderId="12" xfId="0" applyFont="1" applyFill="1" applyBorder="1" applyAlignment="1">
      <alignment horizontal="center" vertical="center"/>
    </xf>
    <xf numFmtId="0" fontId="9" fillId="3" borderId="13" xfId="0" applyFont="1" applyFill="1" applyBorder="1" applyAlignment="1">
      <alignment horizontal="center" vertical="center"/>
    </xf>
    <xf numFmtId="0" fontId="9" fillId="3" borderId="15" xfId="0" applyFont="1" applyFill="1" applyBorder="1" applyAlignment="1">
      <alignment horizontal="center" vertical="center"/>
    </xf>
    <xf numFmtId="0" fontId="3" fillId="3" borderId="0" xfId="0" applyFont="1" applyFill="1"/>
    <xf numFmtId="0" fontId="9" fillId="0" borderId="11" xfId="0" applyFont="1" applyBorder="1" applyAlignment="1">
      <alignment horizontal="center"/>
    </xf>
    <xf numFmtId="0" fontId="4" fillId="0" borderId="5" xfId="0" applyFont="1" applyBorder="1" applyAlignment="1">
      <alignment wrapText="1"/>
    </xf>
    <xf numFmtId="0" fontId="4" fillId="0" borderId="16" xfId="0" applyFont="1" applyBorder="1"/>
    <xf numFmtId="0" fontId="9" fillId="0" borderId="14" xfId="0" applyFont="1" applyBorder="1" applyAlignment="1">
      <alignment horizontal="center" vertical="center"/>
    </xf>
    <xf numFmtId="0" fontId="4" fillId="0" borderId="8" xfId="0" applyFont="1" applyBorder="1" applyAlignment="1">
      <alignment horizontal="center"/>
    </xf>
    <xf numFmtId="0" fontId="4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10" fillId="0" borderId="17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top" wrapText="1"/>
    </xf>
    <xf numFmtId="0" fontId="10" fillId="0" borderId="17" xfId="0" applyFont="1" applyBorder="1" applyAlignment="1">
      <alignment horizontal="left" vertical="center"/>
    </xf>
    <xf numFmtId="0" fontId="5" fillId="0" borderId="1" xfId="0" applyFont="1" applyBorder="1" applyAlignment="1">
      <alignment horizontal="center"/>
    </xf>
    <xf numFmtId="0" fontId="5" fillId="0" borderId="18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43" fontId="5" fillId="3" borderId="11" xfId="1" applyFont="1" applyFill="1" applyBorder="1" applyAlignment="1">
      <alignment horizontal="center"/>
    </xf>
    <xf numFmtId="43" fontId="5" fillId="3" borderId="6" xfId="1" applyFont="1" applyFill="1" applyBorder="1" applyAlignment="1">
      <alignment horizontal="center"/>
    </xf>
    <xf numFmtId="43" fontId="5" fillId="0" borderId="0" xfId="1" applyFont="1" applyAlignment="1">
      <alignment horizontal="center"/>
    </xf>
    <xf numFmtId="0" fontId="10" fillId="0" borderId="17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/>
    </xf>
    <xf numFmtId="0" fontId="0" fillId="0" borderId="5" xfId="0" applyBorder="1"/>
    <xf numFmtId="0" fontId="5" fillId="0" borderId="19" xfId="0" applyFont="1" applyBorder="1" applyAlignment="1">
      <alignment horizontal="center" vertical="center" wrapText="1"/>
    </xf>
    <xf numFmtId="0" fontId="0" fillId="0" borderId="11" xfId="0" applyBorder="1"/>
    <xf numFmtId="0" fontId="4" fillId="0" borderId="9" xfId="0" applyFont="1" applyBorder="1" applyAlignment="1">
      <alignment horizontal="center" vertical="top"/>
    </xf>
    <xf numFmtId="0" fontId="0" fillId="0" borderId="9" xfId="0" applyBorder="1"/>
    <xf numFmtId="0" fontId="5" fillId="0" borderId="4" xfId="0" applyFont="1" applyBorder="1" applyAlignment="1">
      <alignment horizontal="center" vertical="top"/>
    </xf>
    <xf numFmtId="0" fontId="0" fillId="0" borderId="4" xfId="0" applyBorder="1"/>
    <xf numFmtId="0" fontId="4" fillId="0" borderId="2" xfId="0" applyFont="1" applyBorder="1" applyAlignment="1">
      <alignment horizontal="center" vertical="center"/>
    </xf>
    <xf numFmtId="0" fontId="0" fillId="0" borderId="2" xfId="0" applyBorder="1"/>
    <xf numFmtId="3" fontId="4" fillId="0" borderId="2" xfId="0" applyNumberFormat="1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center"/>
    </xf>
  </cellXfs>
  <cellStyles count="2">
    <cellStyle name="Čiarka" xfId="1" builtinId="3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1"/>
  <sheetViews>
    <sheetView tabSelected="1" topLeftCell="A13" workbookViewId="0">
      <selection activeCell="G26" sqref="G26"/>
    </sheetView>
  </sheetViews>
  <sheetFormatPr defaultColWidth="8.85546875" defaultRowHeight="15" x14ac:dyDescent="0.25"/>
  <cols>
    <col min="1" max="1" width="66" style="2" customWidth="1"/>
    <col min="2" max="2" width="42.7109375" style="2" customWidth="1"/>
    <col min="3" max="3" width="28.5703125" style="34" bestFit="1" customWidth="1"/>
    <col min="4" max="4" width="20" style="2" customWidth="1"/>
    <col min="5" max="5" width="8.85546875" style="2" customWidth="1"/>
    <col min="6" max="16384" width="8.85546875" style="2"/>
  </cols>
  <sheetData>
    <row r="1" spans="1:7" x14ac:dyDescent="0.25">
      <c r="A1" s="10" t="s">
        <v>0</v>
      </c>
      <c r="B1" s="45" t="s">
        <v>1</v>
      </c>
      <c r="C1" s="46"/>
    </row>
    <row r="2" spans="1:7" x14ac:dyDescent="0.25">
      <c r="A2" s="6" t="s">
        <v>2</v>
      </c>
      <c r="B2" s="50">
        <v>455</v>
      </c>
      <c r="C2" s="48"/>
    </row>
    <row r="3" spans="1:7" ht="13.9" customHeight="1" x14ac:dyDescent="0.25">
      <c r="A3" s="6"/>
      <c r="B3" s="50" t="s">
        <v>3</v>
      </c>
      <c r="C3" s="48"/>
    </row>
    <row r="4" spans="1:7" x14ac:dyDescent="0.25">
      <c r="A4" s="6" t="s">
        <v>4</v>
      </c>
      <c r="B4" s="49">
        <v>34108408</v>
      </c>
      <c r="C4" s="48"/>
    </row>
    <row r="5" spans="1:7" x14ac:dyDescent="0.25">
      <c r="A5" s="6" t="s">
        <v>5</v>
      </c>
      <c r="B5" s="50">
        <v>2020373091</v>
      </c>
      <c r="C5" s="48"/>
    </row>
    <row r="6" spans="1:7" x14ac:dyDescent="0.25">
      <c r="A6" s="6" t="s">
        <v>6</v>
      </c>
      <c r="B6" s="50" t="s">
        <v>7</v>
      </c>
      <c r="C6" s="48"/>
    </row>
    <row r="7" spans="1:7" x14ac:dyDescent="0.25">
      <c r="A7" s="6" t="s">
        <v>8</v>
      </c>
      <c r="B7" s="51" t="s">
        <v>33</v>
      </c>
      <c r="C7" s="48"/>
    </row>
    <row r="8" spans="1:7" x14ac:dyDescent="0.25">
      <c r="A8" s="6" t="s">
        <v>9</v>
      </c>
      <c r="B8" s="47" t="s">
        <v>10</v>
      </c>
      <c r="C8" s="48"/>
    </row>
    <row r="9" spans="1:7" ht="14.45" customHeight="1" thickBot="1" x14ac:dyDescent="0.3">
      <c r="A9" s="3" t="s">
        <v>11</v>
      </c>
      <c r="B9" s="43" t="s">
        <v>12</v>
      </c>
      <c r="C9" s="44"/>
    </row>
    <row r="10" spans="1:7" ht="14.45" customHeight="1" thickBot="1" x14ac:dyDescent="0.3"/>
    <row r="11" spans="1:7" x14ac:dyDescent="0.25">
      <c r="A11" s="39" t="s">
        <v>13</v>
      </c>
      <c r="B11" s="39" t="s">
        <v>14</v>
      </c>
      <c r="C11" s="41" t="s">
        <v>15</v>
      </c>
    </row>
    <row r="12" spans="1:7" ht="14.45" customHeight="1" thickBot="1" x14ac:dyDescent="0.3">
      <c r="A12" s="40"/>
      <c r="B12" s="40"/>
      <c r="C12" s="42"/>
      <c r="G12" s="5"/>
    </row>
    <row r="13" spans="1:7" ht="13.9" x14ac:dyDescent="0.25">
      <c r="A13" s="4"/>
      <c r="B13" s="34"/>
      <c r="G13" s="5"/>
    </row>
    <row r="14" spans="1:7" ht="16.149999999999999" customHeight="1" thickBot="1" x14ac:dyDescent="0.3">
      <c r="A14" s="1"/>
      <c r="B14" s="34"/>
      <c r="C14" s="7" t="s">
        <v>16</v>
      </c>
    </row>
    <row r="15" spans="1:7" x14ac:dyDescent="0.25">
      <c r="A15" s="27" t="s">
        <v>33</v>
      </c>
      <c r="B15" s="25" t="s">
        <v>10</v>
      </c>
      <c r="C15" s="24"/>
    </row>
    <row r="16" spans="1:7" x14ac:dyDescent="0.25">
      <c r="A16" s="30" t="s">
        <v>17</v>
      </c>
      <c r="B16" s="28">
        <v>8</v>
      </c>
      <c r="C16" s="15" t="s">
        <v>43</v>
      </c>
    </row>
    <row r="17" spans="1:3" x14ac:dyDescent="0.25">
      <c r="A17" s="30" t="s">
        <v>42</v>
      </c>
      <c r="B17" s="28" t="s">
        <v>22</v>
      </c>
      <c r="C17" s="15" t="s">
        <v>45</v>
      </c>
    </row>
    <row r="18" spans="1:3" x14ac:dyDescent="0.25">
      <c r="A18" s="30" t="s">
        <v>46</v>
      </c>
      <c r="B18" s="38" t="s">
        <v>34</v>
      </c>
      <c r="C18" s="15" t="s">
        <v>43</v>
      </c>
    </row>
    <row r="19" spans="1:3" x14ac:dyDescent="0.25">
      <c r="A19" s="30" t="s">
        <v>47</v>
      </c>
      <c r="B19" s="38" t="s">
        <v>22</v>
      </c>
      <c r="C19" s="15" t="s">
        <v>43</v>
      </c>
    </row>
    <row r="20" spans="1:3" x14ac:dyDescent="0.25">
      <c r="A20" s="30" t="s">
        <v>41</v>
      </c>
      <c r="B20" s="28" t="s">
        <v>22</v>
      </c>
      <c r="C20" s="15" t="s">
        <v>45</v>
      </c>
    </row>
    <row r="21" spans="1:3" x14ac:dyDescent="0.25">
      <c r="A21" s="30" t="s">
        <v>35</v>
      </c>
      <c r="B21" s="28" t="s">
        <v>36</v>
      </c>
      <c r="C21" s="15" t="s">
        <v>43</v>
      </c>
    </row>
    <row r="22" spans="1:3" x14ac:dyDescent="0.25">
      <c r="A22" s="30" t="s">
        <v>18</v>
      </c>
      <c r="B22" s="28" t="s">
        <v>55</v>
      </c>
      <c r="C22" s="15" t="s">
        <v>43</v>
      </c>
    </row>
    <row r="23" spans="1:3" x14ac:dyDescent="0.25">
      <c r="A23" s="30" t="s">
        <v>37</v>
      </c>
      <c r="B23" s="28" t="s">
        <v>48</v>
      </c>
      <c r="C23" s="15" t="s">
        <v>43</v>
      </c>
    </row>
    <row r="24" spans="1:3" x14ac:dyDescent="0.25">
      <c r="A24" s="30" t="s">
        <v>19</v>
      </c>
      <c r="B24" s="29" t="s">
        <v>49</v>
      </c>
      <c r="C24" s="15" t="s">
        <v>43</v>
      </c>
    </row>
    <row r="25" spans="1:3" x14ac:dyDescent="0.25">
      <c r="A25" s="30" t="s">
        <v>50</v>
      </c>
      <c r="B25" s="28" t="s">
        <v>22</v>
      </c>
      <c r="C25" s="15" t="s">
        <v>45</v>
      </c>
    </row>
    <row r="26" spans="1:3" x14ac:dyDescent="0.25">
      <c r="A26" s="30" t="s">
        <v>38</v>
      </c>
      <c r="B26" s="28" t="s">
        <v>39</v>
      </c>
      <c r="C26" s="15" t="s">
        <v>43</v>
      </c>
    </row>
    <row r="27" spans="1:3" x14ac:dyDescent="0.25">
      <c r="A27" s="30" t="s">
        <v>40</v>
      </c>
      <c r="B27" s="28" t="s">
        <v>51</v>
      </c>
      <c r="C27" s="15" t="s">
        <v>45</v>
      </c>
    </row>
    <row r="28" spans="1:3" x14ac:dyDescent="0.25">
      <c r="A28" s="30" t="s">
        <v>20</v>
      </c>
      <c r="B28" s="28" t="s">
        <v>52</v>
      </c>
      <c r="C28" s="15" t="s">
        <v>43</v>
      </c>
    </row>
    <row r="29" spans="1:3" x14ac:dyDescent="0.25">
      <c r="A29" s="30" t="s">
        <v>21</v>
      </c>
      <c r="B29" s="28" t="s">
        <v>22</v>
      </c>
      <c r="C29" s="15" t="s">
        <v>45</v>
      </c>
    </row>
    <row r="30" spans="1:3" x14ac:dyDescent="0.25">
      <c r="A30" s="30" t="s">
        <v>23</v>
      </c>
      <c r="B30" s="28" t="s">
        <v>22</v>
      </c>
      <c r="C30" s="15" t="s">
        <v>45</v>
      </c>
    </row>
    <row r="31" spans="1:3" x14ac:dyDescent="0.25">
      <c r="A31" s="30" t="s">
        <v>53</v>
      </c>
      <c r="B31" s="28" t="s">
        <v>54</v>
      </c>
      <c r="C31" s="15" t="s">
        <v>43</v>
      </c>
    </row>
    <row r="32" spans="1:3" x14ac:dyDescent="0.25">
      <c r="A32" s="30" t="s">
        <v>44</v>
      </c>
      <c r="B32" s="28" t="s">
        <v>22</v>
      </c>
      <c r="C32" s="15" t="s">
        <v>45</v>
      </c>
    </row>
    <row r="33" spans="1:3" ht="14.45" customHeight="1" thickBot="1" x14ac:dyDescent="0.3">
      <c r="A33" s="21"/>
      <c r="B33" s="26"/>
      <c r="C33" s="22"/>
    </row>
    <row r="34" spans="1:3" ht="24" customHeight="1" thickBot="1" x14ac:dyDescent="0.35">
      <c r="A34" s="20" t="s">
        <v>24</v>
      </c>
      <c r="B34" s="33"/>
      <c r="C34" s="35">
        <v>0</v>
      </c>
    </row>
    <row r="35" spans="1:3" ht="24" customHeight="1" thickBot="1" x14ac:dyDescent="0.35">
      <c r="A35" s="9" t="s">
        <v>25</v>
      </c>
      <c r="B35" s="33"/>
      <c r="C35" s="36">
        <f>C34*0.23</f>
        <v>0</v>
      </c>
    </row>
    <row r="36" spans="1:3" ht="24" customHeight="1" thickBot="1" x14ac:dyDescent="0.35">
      <c r="A36" s="9" t="s">
        <v>26</v>
      </c>
      <c r="B36" s="32"/>
      <c r="C36" s="36">
        <f>C34+C35</f>
        <v>0</v>
      </c>
    </row>
    <row r="37" spans="1:3" ht="14.45" customHeight="1" thickBot="1" x14ac:dyDescent="0.3">
      <c r="A37" s="31"/>
      <c r="B37" s="33"/>
      <c r="C37" s="37"/>
    </row>
    <row r="38" spans="1:3" ht="24" customHeight="1" x14ac:dyDescent="0.25">
      <c r="A38" s="11" t="s">
        <v>27</v>
      </c>
      <c r="B38" s="16"/>
    </row>
    <row r="39" spans="1:3" ht="24" customHeight="1" x14ac:dyDescent="0.25">
      <c r="A39" s="12" t="s">
        <v>2</v>
      </c>
      <c r="B39" s="17"/>
    </row>
    <row r="40" spans="1:3" ht="24" customHeight="1" x14ac:dyDescent="0.3">
      <c r="A40" s="12"/>
      <c r="B40" s="17"/>
    </row>
    <row r="41" spans="1:3" ht="24" customHeight="1" x14ac:dyDescent="0.25">
      <c r="A41" s="12" t="s">
        <v>4</v>
      </c>
      <c r="B41" s="17"/>
    </row>
    <row r="42" spans="1:3" ht="24" customHeight="1" x14ac:dyDescent="0.25">
      <c r="A42" s="12" t="s">
        <v>5</v>
      </c>
      <c r="B42" s="17"/>
    </row>
    <row r="43" spans="1:3" ht="24" customHeight="1" x14ac:dyDescent="0.25">
      <c r="A43" s="12" t="s">
        <v>6</v>
      </c>
      <c r="B43" s="17"/>
    </row>
    <row r="44" spans="1:3" ht="24" customHeight="1" x14ac:dyDescent="0.25">
      <c r="A44" s="12" t="s">
        <v>28</v>
      </c>
      <c r="B44" s="23" t="s">
        <v>29</v>
      </c>
    </row>
    <row r="45" spans="1:3" ht="24" customHeight="1" thickBot="1" x14ac:dyDescent="0.3">
      <c r="A45" s="13" t="s">
        <v>30</v>
      </c>
      <c r="B45" s="18"/>
    </row>
    <row r="47" spans="1:3" x14ac:dyDescent="0.25">
      <c r="B47" s="8"/>
    </row>
    <row r="48" spans="1:3" ht="24" customHeight="1" x14ac:dyDescent="0.25">
      <c r="A48" s="19" t="s">
        <v>31</v>
      </c>
      <c r="B48" s="8"/>
    </row>
    <row r="49" spans="2:2" x14ac:dyDescent="0.25">
      <c r="B49" s="8"/>
    </row>
    <row r="50" spans="2:2" x14ac:dyDescent="0.25">
      <c r="B50" s="8"/>
    </row>
    <row r="51" spans="2:2" ht="15.6" customHeight="1" x14ac:dyDescent="0.25">
      <c r="B51" s="14" t="s">
        <v>32</v>
      </c>
    </row>
  </sheetData>
  <mergeCells count="12">
    <mergeCell ref="A11:A12"/>
    <mergeCell ref="B11:B12"/>
    <mergeCell ref="C11:C12"/>
    <mergeCell ref="B9:C9"/>
    <mergeCell ref="B1:C1"/>
    <mergeCell ref="B8:C8"/>
    <mergeCell ref="B4:C4"/>
    <mergeCell ref="B6:C6"/>
    <mergeCell ref="B2:C2"/>
    <mergeCell ref="B7:C7"/>
    <mergeCell ref="B3:C3"/>
    <mergeCell ref="B5:C5"/>
  </mergeCells>
  <pageMargins left="0.7" right="0.7" top="0.75" bottom="0.75" header="0.3" footer="0.3"/>
  <pageSetup paperSize="9" scale="6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M365 Copilot</dc:creator>
  <cp:lastModifiedBy>Ing.Ivan Kušnier</cp:lastModifiedBy>
  <cp:lastPrinted>2022-05-18T07:52:17Z</cp:lastPrinted>
  <dcterms:created xsi:type="dcterms:W3CDTF">2026-08-12T04:19:14Z</dcterms:created>
  <dcterms:modified xsi:type="dcterms:W3CDTF">2026-08-14T12:32:57Z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9540963-e559-4020-8a90-fe8a502c2801_Enabled">
    <vt:lpwstr>true</vt:lpwstr>
  </property>
  <property fmtid="{D5CDD505-2E9C-101B-9397-08002B2CF9AE}" pid="3" name="MSIP_Label_19540963-e559-4020-8a90-fe8a502c2801_SetDate">
    <vt:lpwstr>2022-05-17T09:45:12Z</vt:lpwstr>
  </property>
  <property fmtid="{D5CDD505-2E9C-101B-9397-08002B2CF9AE}" pid="4" name="MSIP_Label_19540963-e559-4020-8a90-fe8a502c2801_Method">
    <vt:lpwstr>Standard</vt:lpwstr>
  </property>
  <property fmtid="{D5CDD505-2E9C-101B-9397-08002B2CF9AE}" pid="5" name="MSIP_Label_19540963-e559-4020-8a90-fe8a502c2801_Name">
    <vt:lpwstr>19540963-e559-4020-8a90-fe8a502c2801</vt:lpwstr>
  </property>
  <property fmtid="{D5CDD505-2E9C-101B-9397-08002B2CF9AE}" pid="6" name="MSIP_Label_19540963-e559-4020-8a90-fe8a502c2801_SiteId">
    <vt:lpwstr>f25493ae-1c98-41d7-8a33-0be75f5fe603</vt:lpwstr>
  </property>
  <property fmtid="{D5CDD505-2E9C-101B-9397-08002B2CF9AE}" pid="7" name="MSIP_Label_19540963-e559-4020-8a90-fe8a502c2801_ActionId">
    <vt:lpwstr>d3aba1c4-083b-4377-8ee7-41318f221dfb</vt:lpwstr>
  </property>
  <property fmtid="{D5CDD505-2E9C-101B-9397-08002B2CF9AE}" pid="8" name="MSIP_Label_19540963-e559-4020-8a90-fe8a502c2801_ContentBits">
    <vt:lpwstr>0</vt:lpwstr>
  </property>
</Properties>
</file>