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17_Konsignačný sklad_električky\"/>
    </mc:Choice>
  </mc:AlternateContent>
  <xr:revisionPtr revIDLastSave="0" documentId="8_{C276B817-6FBC-4ECA-9C49-79782671D8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4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2" i="7"/>
  <c r="F74" i="7" s="1"/>
</calcChain>
</file>

<file path=xl/sharedStrings.xml><?xml version="1.0" encoding="utf-8"?>
<sst xmlns="http://schemas.openxmlformats.org/spreadsheetml/2006/main" count="103" uniqueCount="103">
  <si>
    <t>Zákryt podvozku</t>
  </si>
  <si>
    <t>Prívodný ventilátor</t>
  </si>
  <si>
    <t>Panel pultu</t>
  </si>
  <si>
    <t>Spojenie horné priečna tyč 82045155</t>
  </si>
  <si>
    <t>DO563609</t>
  </si>
  <si>
    <t>DO563645</t>
  </si>
  <si>
    <t>DO563612</t>
  </si>
  <si>
    <t>DO563615</t>
  </si>
  <si>
    <t>DO563608</t>
  </si>
  <si>
    <t>kotučová brzda DO563609</t>
  </si>
  <si>
    <t>ovládač brzdy DO563645</t>
  </si>
  <si>
    <t>mazanie okolesníkov DO563612</t>
  </si>
  <si>
    <t>brzdová inštalácia  DO563615</t>
  </si>
  <si>
    <t>kolajnicová brzda DO563608</t>
  </si>
  <si>
    <t>82045014a</t>
  </si>
  <si>
    <t>82044773a</t>
  </si>
  <si>
    <t>záves prevodovky 82038322</t>
  </si>
  <si>
    <t>brzdové platničky 82042757</t>
  </si>
  <si>
    <t>brzdové platničky 82042758</t>
  </si>
  <si>
    <t>záves kolajovej brzdy 82049550</t>
  </si>
  <si>
    <t>hubica pieskovača lavá 82045014a</t>
  </si>
  <si>
    <t>hubica pieskovača pravá 82044773a</t>
  </si>
  <si>
    <t>plošina nájazdová DO571782</t>
  </si>
  <si>
    <t>krídlo dverí Ľ82047431Elm.2.0185.02.08.0</t>
  </si>
  <si>
    <t>čelné sklo29T,30T82044956+súpr.na výmenu</t>
  </si>
  <si>
    <t>zberač kompletný trolejový 82044960</t>
  </si>
  <si>
    <t>kryt roh predný DO 571887</t>
  </si>
  <si>
    <t>kryt roh predný DO 571889</t>
  </si>
  <si>
    <t>kryt roh predný DO 570326</t>
  </si>
  <si>
    <t>kryt roh predný  DO 570325</t>
  </si>
  <si>
    <t>laminát nosný P. DO 567669</t>
  </si>
  <si>
    <t>laminát nosný Ľ. DO 567668</t>
  </si>
  <si>
    <t>nosič zákrytu podvozku DO 572441</t>
  </si>
  <si>
    <t>rám ochranný DO 567147</t>
  </si>
  <si>
    <t>kryt spriahla kompl. DO 570340</t>
  </si>
  <si>
    <t>kapota komplet DO 570341</t>
  </si>
  <si>
    <t>kryt svetiel kompl. DO 570338</t>
  </si>
  <si>
    <t>kryt svetiel kompl. DO 570337</t>
  </si>
  <si>
    <t>kryt bočný kompl. DO 570329</t>
  </si>
  <si>
    <t>kryt bočný kompl. DO 570328</t>
  </si>
  <si>
    <t>uhlíková lišta07.16.0031.33.117(82028005</t>
  </si>
  <si>
    <t>skelet sedadla s madlom 82050974</t>
  </si>
  <si>
    <t>skelet sedadla bez madla 82050975</t>
  </si>
  <si>
    <t>horná vodiaca tyč 2212432(3FB8000006)</t>
  </si>
  <si>
    <t>nožnice horné 2212192(FB80000051)</t>
  </si>
  <si>
    <t>pružinová kolíska 2210188 (2FB8002507)</t>
  </si>
  <si>
    <t>filter odrušovací 82037429</t>
  </si>
  <si>
    <t>krídlo dverí Ľ82045003Elm.2.0185.02.06.0</t>
  </si>
  <si>
    <t>krídlo dverí P82045004Elm.2.0185.02.07.0</t>
  </si>
  <si>
    <t>Zrkadlo ľavé 82025496</t>
  </si>
  <si>
    <t>Zrkadlo pravé 82025497</t>
  </si>
  <si>
    <t>Podnožka PN02 5  82044214</t>
  </si>
  <si>
    <t>NABÍJEČ ENA 125 24 1  82043634/65005241</t>
  </si>
  <si>
    <t>Čerpadlo OK-02-VM, 8 53 3680, OK-01-30T</t>
  </si>
  <si>
    <t>Kompresor D-040, 425040083222, OK-01-30T</t>
  </si>
  <si>
    <t>Ventilátor kondenzátoru 82049630</t>
  </si>
  <si>
    <t>Ventilátor kondenzátoru 82049631</t>
  </si>
  <si>
    <t>Ventilátor kondenzátoru 82043914</t>
  </si>
  <si>
    <t>Prívodný ventilátor 82043930</t>
  </si>
  <si>
    <t>Vykurovací agregát pod sedákom 82044613</t>
  </si>
  <si>
    <t>Vykurovací agregát kabíny vodiča 8204461</t>
  </si>
  <si>
    <t>Vykur. agregat medzi operadlami 82044611</t>
  </si>
  <si>
    <t>Vykur. agregat medzi operadlami 82044614</t>
  </si>
  <si>
    <t>Panel pultu vodiča - ľavý (A) 82044557</t>
  </si>
  <si>
    <t>Panel pultu vodiča - pravý 82044559</t>
  </si>
  <si>
    <t>Displej nadradeného riadenia 82038965</t>
  </si>
  <si>
    <t>Veniec ložiskový obj. č. 82021499</t>
  </si>
  <si>
    <t>ZBERAČ NÁPRAVOVÝ 82039625</t>
  </si>
  <si>
    <t>MODUL POISTKOVÝ 82039751 RRFS25/001</t>
  </si>
  <si>
    <t>MODUL POISTKOVÝ 82044967 RRFS15/001</t>
  </si>
  <si>
    <t>Dmychadlo S-30T (interiér) I.Č8535152</t>
  </si>
  <si>
    <t>Dmychadlo 30T (přední) I.Č.:8 53 5098</t>
  </si>
  <si>
    <t>82038374=3 SEDADLO ŘIDIČE</t>
  </si>
  <si>
    <t>82043619 VENT.RADIÁLNI 65000515</t>
  </si>
  <si>
    <t>82028125 ČERPADLO MXH 204E-S 65001280</t>
  </si>
  <si>
    <t>BRZDA KOLEJNICOVÁ FC63/FX54 82045001</t>
  </si>
  <si>
    <t>Dávkovacie zariadenie 8534911</t>
  </si>
  <si>
    <t>Dávkovacie zariadenie (predné) 8535067</t>
  </si>
  <si>
    <t>Výsypná koncovka (interier)I.Č.8535604</t>
  </si>
  <si>
    <t>Katalóg</t>
  </si>
  <si>
    <t>82038374=3</t>
  </si>
  <si>
    <t>DO571782</t>
  </si>
  <si>
    <t>DO571887</t>
  </si>
  <si>
    <t>DO571889</t>
  </si>
  <si>
    <t>DO570326</t>
  </si>
  <si>
    <t>DO570325</t>
  </si>
  <si>
    <t>DO567669</t>
  </si>
  <si>
    <t>DO567668</t>
  </si>
  <si>
    <t>DO572441</t>
  </si>
  <si>
    <t>DO567147</t>
  </si>
  <si>
    <t>DO570340</t>
  </si>
  <si>
    <t>DO570341</t>
  </si>
  <si>
    <t>DO570338</t>
  </si>
  <si>
    <t>DO570337</t>
  </si>
  <si>
    <t>DO570329</t>
  </si>
  <si>
    <t>DO570328</t>
  </si>
  <si>
    <t>DO572206</t>
  </si>
  <si>
    <t>Spolu</t>
  </si>
  <si>
    <t>Jednotková cena</t>
  </si>
  <si>
    <t>Konsignačný sklad</t>
  </si>
  <si>
    <t>Predpokladané množstvo</t>
  </si>
  <si>
    <t>Materiál</t>
  </si>
  <si>
    <t>Dodanie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</si>
</sst>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0" applyNumberFormat="0" applyAlignment="0" applyProtection="0"/>
    <xf numFmtId="0" fontId="11" fillId="6" borderId="11" applyNumberFormat="0" applyAlignment="0" applyProtection="0"/>
    <xf numFmtId="0" fontId="12" fillId="6" borderId="10" applyNumberFormat="0" applyAlignment="0" applyProtection="0"/>
    <xf numFmtId="0" fontId="13" fillId="0" borderId="12" applyNumberFormat="0" applyFill="0" applyAlignment="0" applyProtection="0"/>
    <xf numFmtId="0" fontId="14" fillId="7" borderId="13" applyNumberFormat="0" applyAlignment="0" applyProtection="0"/>
    <xf numFmtId="0" fontId="15" fillId="0" borderId="0" applyNumberFormat="0" applyFill="0" applyBorder="0" applyAlignment="0" applyProtection="0"/>
    <xf numFmtId="0" fontId="2" fillId="8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3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34" borderId="2" xfId="0" applyNumberFormat="1" applyFill="1" applyBorder="1" applyAlignment="1">
      <alignment horizontal="center"/>
    </xf>
    <xf numFmtId="0" fontId="19" fillId="33" borderId="2" xfId="0" applyFont="1" applyFill="1" applyBorder="1" applyAlignment="1">
      <alignment horizontal="center"/>
    </xf>
    <xf numFmtId="0" fontId="1" fillId="33" borderId="2" xfId="0" applyFont="1" applyFill="1" applyBorder="1" applyAlignment="1">
      <alignment horizontal="center"/>
    </xf>
    <xf numFmtId="0" fontId="1" fillId="3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4" borderId="5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Normálne 2" xfId="42" xr:uid="{00000000-0005-0000-0000-00001A000000}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B48" sqref="B48"/>
    </sheetView>
  </sheetViews>
  <sheetFormatPr defaultRowHeight="15" x14ac:dyDescent="0.25"/>
  <cols>
    <col min="1" max="1" width="40.5703125" bestFit="1" customWidth="1"/>
    <col min="2" max="2" width="11" style="3" bestFit="1" customWidth="1"/>
    <col min="3" max="3" width="19.42578125" style="12" customWidth="1"/>
    <col min="4" max="4" width="18.28515625" style="3" customWidth="1"/>
    <col min="5" max="5" width="20.28515625" style="3" bestFit="1" customWidth="1"/>
    <col min="6" max="6" width="10" style="3" customWidth="1"/>
    <col min="7" max="7" width="11" customWidth="1"/>
  </cols>
  <sheetData>
    <row r="1" spans="1:7" ht="38.25" thickBot="1" x14ac:dyDescent="0.3">
      <c r="A1" s="14" t="s">
        <v>101</v>
      </c>
      <c r="B1" s="14" t="s">
        <v>79</v>
      </c>
      <c r="C1" s="15" t="s">
        <v>99</v>
      </c>
      <c r="D1" s="16" t="s">
        <v>100</v>
      </c>
      <c r="E1" s="16" t="s">
        <v>98</v>
      </c>
      <c r="F1" s="14" t="s">
        <v>97</v>
      </c>
      <c r="G1" s="16" t="s">
        <v>102</v>
      </c>
    </row>
    <row r="2" spans="1:7" x14ac:dyDescent="0.25">
      <c r="A2" s="18" t="s">
        <v>24</v>
      </c>
      <c r="B2" s="19">
        <v>82044956</v>
      </c>
      <c r="C2" s="20">
        <v>3</v>
      </c>
      <c r="D2" s="19">
        <v>36</v>
      </c>
      <c r="E2" s="21"/>
      <c r="F2" s="22">
        <f>E2*D2</f>
        <v>0</v>
      </c>
      <c r="G2" s="23">
        <v>180</v>
      </c>
    </row>
    <row r="3" spans="1:7" x14ac:dyDescent="0.25">
      <c r="A3" s="1" t="s">
        <v>25</v>
      </c>
      <c r="B3" s="5">
        <v>82044960</v>
      </c>
      <c r="C3" s="4">
        <v>3</v>
      </c>
      <c r="D3" s="5">
        <v>36</v>
      </c>
      <c r="E3" s="6"/>
      <c r="F3" s="17">
        <f t="shared" ref="F3:F66" si="0">E3*D3</f>
        <v>0</v>
      </c>
      <c r="G3" s="24">
        <v>300</v>
      </c>
    </row>
    <row r="4" spans="1:7" x14ac:dyDescent="0.25">
      <c r="A4" s="1" t="s">
        <v>26</v>
      </c>
      <c r="B4" s="5" t="s">
        <v>82</v>
      </c>
      <c r="C4" s="4">
        <v>10</v>
      </c>
      <c r="D4" s="5">
        <v>120</v>
      </c>
      <c r="E4" s="6"/>
      <c r="F4" s="17">
        <f t="shared" si="0"/>
        <v>0</v>
      </c>
      <c r="G4" s="24">
        <v>240</v>
      </c>
    </row>
    <row r="5" spans="1:7" x14ac:dyDescent="0.25">
      <c r="A5" s="1" t="s">
        <v>27</v>
      </c>
      <c r="B5" s="5" t="s">
        <v>83</v>
      </c>
      <c r="C5" s="4">
        <v>5</v>
      </c>
      <c r="D5" s="5">
        <v>60</v>
      </c>
      <c r="E5" s="6"/>
      <c r="F5" s="17">
        <f t="shared" si="0"/>
        <v>0</v>
      </c>
      <c r="G5" s="24">
        <v>240</v>
      </c>
    </row>
    <row r="6" spans="1:7" x14ac:dyDescent="0.25">
      <c r="A6" s="1" t="s">
        <v>28</v>
      </c>
      <c r="B6" s="5" t="s">
        <v>84</v>
      </c>
      <c r="C6" s="4">
        <v>10</v>
      </c>
      <c r="D6" s="5">
        <v>120</v>
      </c>
      <c r="E6" s="6"/>
      <c r="F6" s="17">
        <f t="shared" si="0"/>
        <v>0</v>
      </c>
      <c r="G6" s="24">
        <v>240</v>
      </c>
    </row>
    <row r="7" spans="1:7" x14ac:dyDescent="0.25">
      <c r="A7" s="1" t="s">
        <v>29</v>
      </c>
      <c r="B7" s="5" t="s">
        <v>85</v>
      </c>
      <c r="C7" s="4">
        <v>5</v>
      </c>
      <c r="D7" s="5">
        <v>60</v>
      </c>
      <c r="E7" s="6"/>
      <c r="F7" s="17">
        <f t="shared" si="0"/>
        <v>0</v>
      </c>
      <c r="G7" s="24">
        <v>240</v>
      </c>
    </row>
    <row r="8" spans="1:7" x14ac:dyDescent="0.25">
      <c r="A8" s="1" t="s">
        <v>30</v>
      </c>
      <c r="B8" s="5" t="s">
        <v>86</v>
      </c>
      <c r="C8" s="4">
        <v>5</v>
      </c>
      <c r="D8" s="5">
        <v>60</v>
      </c>
      <c r="E8" s="6"/>
      <c r="F8" s="17">
        <f t="shared" si="0"/>
        <v>0</v>
      </c>
      <c r="G8" s="24">
        <v>240</v>
      </c>
    </row>
    <row r="9" spans="1:7" x14ac:dyDescent="0.25">
      <c r="A9" s="1" t="s">
        <v>31</v>
      </c>
      <c r="B9" s="5" t="s">
        <v>87</v>
      </c>
      <c r="C9" s="4">
        <v>3</v>
      </c>
      <c r="D9" s="5">
        <v>36</v>
      </c>
      <c r="E9" s="6"/>
      <c r="F9" s="17">
        <f t="shared" si="0"/>
        <v>0</v>
      </c>
      <c r="G9" s="24">
        <v>240</v>
      </c>
    </row>
    <row r="10" spans="1:7" x14ac:dyDescent="0.25">
      <c r="A10" s="1" t="s">
        <v>0</v>
      </c>
      <c r="B10" s="5" t="s">
        <v>96</v>
      </c>
      <c r="C10" s="4">
        <v>5</v>
      </c>
      <c r="D10" s="5">
        <v>60</v>
      </c>
      <c r="E10" s="6"/>
      <c r="F10" s="17">
        <f t="shared" si="0"/>
        <v>0</v>
      </c>
      <c r="G10" s="24">
        <v>240</v>
      </c>
    </row>
    <row r="11" spans="1:7" x14ac:dyDescent="0.25">
      <c r="A11" s="1" t="s">
        <v>32</v>
      </c>
      <c r="B11" s="5" t="s">
        <v>88</v>
      </c>
      <c r="C11" s="4">
        <v>3</v>
      </c>
      <c r="D11" s="5">
        <v>36</v>
      </c>
      <c r="E11" s="6"/>
      <c r="F11" s="17">
        <f t="shared" si="0"/>
        <v>0</v>
      </c>
      <c r="G11" s="24">
        <v>240</v>
      </c>
    </row>
    <row r="12" spans="1:7" x14ac:dyDescent="0.25">
      <c r="A12" s="1" t="s">
        <v>33</v>
      </c>
      <c r="B12" s="5" t="s">
        <v>89</v>
      </c>
      <c r="C12" s="4">
        <v>2</v>
      </c>
      <c r="D12" s="5">
        <v>24</v>
      </c>
      <c r="E12" s="6"/>
      <c r="F12" s="17">
        <f t="shared" si="0"/>
        <v>0</v>
      </c>
      <c r="G12" s="24">
        <v>240</v>
      </c>
    </row>
    <row r="13" spans="1:7" x14ac:dyDescent="0.25">
      <c r="A13" s="1" t="s">
        <v>34</v>
      </c>
      <c r="B13" s="5" t="s">
        <v>90</v>
      </c>
      <c r="C13" s="4">
        <v>5</v>
      </c>
      <c r="D13" s="5">
        <v>60</v>
      </c>
      <c r="E13" s="6"/>
      <c r="F13" s="17">
        <f t="shared" si="0"/>
        <v>0</v>
      </c>
      <c r="G13" s="24">
        <v>240</v>
      </c>
    </row>
    <row r="14" spans="1:7" x14ac:dyDescent="0.25">
      <c r="A14" s="1" t="s">
        <v>35</v>
      </c>
      <c r="B14" s="5" t="s">
        <v>91</v>
      </c>
      <c r="C14" s="4">
        <v>2</v>
      </c>
      <c r="D14" s="5">
        <v>24</v>
      </c>
      <c r="E14" s="6"/>
      <c r="F14" s="17">
        <f t="shared" si="0"/>
        <v>0</v>
      </c>
      <c r="G14" s="24">
        <v>240</v>
      </c>
    </row>
    <row r="15" spans="1:7" x14ac:dyDescent="0.25">
      <c r="A15" s="1" t="s">
        <v>36</v>
      </c>
      <c r="B15" s="5" t="s">
        <v>92</v>
      </c>
      <c r="C15" s="4">
        <v>5</v>
      </c>
      <c r="D15" s="5">
        <v>60</v>
      </c>
      <c r="E15" s="6"/>
      <c r="F15" s="17">
        <f t="shared" si="0"/>
        <v>0</v>
      </c>
      <c r="G15" s="24">
        <v>240</v>
      </c>
    </row>
    <row r="16" spans="1:7" x14ac:dyDescent="0.25">
      <c r="A16" s="1" t="s">
        <v>37</v>
      </c>
      <c r="B16" s="5" t="s">
        <v>93</v>
      </c>
      <c r="C16" s="4">
        <v>3</v>
      </c>
      <c r="D16" s="5">
        <v>36</v>
      </c>
      <c r="E16" s="6"/>
      <c r="F16" s="17">
        <f t="shared" si="0"/>
        <v>0</v>
      </c>
      <c r="G16" s="24">
        <v>240</v>
      </c>
    </row>
    <row r="17" spans="1:7" x14ac:dyDescent="0.25">
      <c r="A17" s="1" t="s">
        <v>38</v>
      </c>
      <c r="B17" s="5" t="s">
        <v>94</v>
      </c>
      <c r="C17" s="4">
        <v>5</v>
      </c>
      <c r="D17" s="5">
        <v>60</v>
      </c>
      <c r="E17" s="6"/>
      <c r="F17" s="17">
        <f t="shared" si="0"/>
        <v>0</v>
      </c>
      <c r="G17" s="24">
        <v>240</v>
      </c>
    </row>
    <row r="18" spans="1:7" x14ac:dyDescent="0.25">
      <c r="A18" s="1" t="s">
        <v>39</v>
      </c>
      <c r="B18" s="5" t="s">
        <v>95</v>
      </c>
      <c r="C18" s="4">
        <v>3</v>
      </c>
      <c r="D18" s="5">
        <v>36</v>
      </c>
      <c r="E18" s="6"/>
      <c r="F18" s="17">
        <f t="shared" si="0"/>
        <v>0</v>
      </c>
      <c r="G18" s="24">
        <v>240</v>
      </c>
    </row>
    <row r="19" spans="1:7" x14ac:dyDescent="0.25">
      <c r="A19" s="1" t="s">
        <v>40</v>
      </c>
      <c r="B19" s="5">
        <v>82028005</v>
      </c>
      <c r="C19" s="4">
        <v>30</v>
      </c>
      <c r="D19" s="5">
        <v>360</v>
      </c>
      <c r="E19" s="6"/>
      <c r="F19" s="17">
        <f t="shared" si="0"/>
        <v>0</v>
      </c>
      <c r="G19" s="24">
        <v>180</v>
      </c>
    </row>
    <row r="20" spans="1:7" x14ac:dyDescent="0.25">
      <c r="A20" s="1" t="s">
        <v>41</v>
      </c>
      <c r="B20" s="5">
        <v>82050974</v>
      </c>
      <c r="C20" s="4">
        <v>2</v>
      </c>
      <c r="D20" s="5">
        <v>24</v>
      </c>
      <c r="E20" s="6"/>
      <c r="F20" s="17">
        <f t="shared" si="0"/>
        <v>0</v>
      </c>
      <c r="G20" s="24">
        <v>360</v>
      </c>
    </row>
    <row r="21" spans="1:7" x14ac:dyDescent="0.25">
      <c r="A21" s="1" t="s">
        <v>42</v>
      </c>
      <c r="B21" s="5">
        <v>82050975</v>
      </c>
      <c r="C21" s="4">
        <v>7</v>
      </c>
      <c r="D21" s="5">
        <v>84</v>
      </c>
      <c r="E21" s="6"/>
      <c r="F21" s="17">
        <f t="shared" si="0"/>
        <v>0</v>
      </c>
      <c r="G21" s="24">
        <v>360</v>
      </c>
    </row>
    <row r="22" spans="1:7" x14ac:dyDescent="0.25">
      <c r="A22" s="1" t="s">
        <v>43</v>
      </c>
      <c r="B22" s="5">
        <v>2212432</v>
      </c>
      <c r="C22" s="4">
        <v>2</v>
      </c>
      <c r="D22" s="5">
        <v>24</v>
      </c>
      <c r="E22" s="6"/>
      <c r="F22" s="17">
        <f t="shared" si="0"/>
        <v>0</v>
      </c>
      <c r="G22" s="24">
        <v>300</v>
      </c>
    </row>
    <row r="23" spans="1:7" x14ac:dyDescent="0.25">
      <c r="A23" s="1" t="s">
        <v>44</v>
      </c>
      <c r="B23" s="5">
        <v>2212192</v>
      </c>
      <c r="C23" s="4">
        <v>2</v>
      </c>
      <c r="D23" s="5">
        <v>24</v>
      </c>
      <c r="E23" s="6"/>
      <c r="F23" s="17">
        <f t="shared" si="0"/>
        <v>0</v>
      </c>
      <c r="G23" s="24">
        <v>300</v>
      </c>
    </row>
    <row r="24" spans="1:7" x14ac:dyDescent="0.25">
      <c r="A24" s="1" t="s">
        <v>45</v>
      </c>
      <c r="B24" s="5">
        <v>2210188</v>
      </c>
      <c r="C24" s="4">
        <v>2</v>
      </c>
      <c r="D24" s="5">
        <v>24</v>
      </c>
      <c r="E24" s="6"/>
      <c r="F24" s="17">
        <f t="shared" si="0"/>
        <v>0</v>
      </c>
      <c r="G24" s="24">
        <v>300</v>
      </c>
    </row>
    <row r="25" spans="1:7" x14ac:dyDescent="0.25">
      <c r="A25" s="1" t="s">
        <v>22</v>
      </c>
      <c r="B25" s="5" t="s">
        <v>81</v>
      </c>
      <c r="C25" s="4">
        <v>1</v>
      </c>
      <c r="D25" s="5">
        <v>12</v>
      </c>
      <c r="E25" s="6"/>
      <c r="F25" s="17">
        <f t="shared" si="0"/>
        <v>0</v>
      </c>
      <c r="G25" s="24">
        <v>300</v>
      </c>
    </row>
    <row r="26" spans="1:7" x14ac:dyDescent="0.25">
      <c r="A26" s="1" t="s">
        <v>46</v>
      </c>
      <c r="B26" s="5">
        <v>82037429</v>
      </c>
      <c r="C26" s="4">
        <v>2</v>
      </c>
      <c r="D26" s="5">
        <v>24</v>
      </c>
      <c r="E26" s="6"/>
      <c r="F26" s="17">
        <f t="shared" si="0"/>
        <v>0</v>
      </c>
      <c r="G26" s="24">
        <v>240</v>
      </c>
    </row>
    <row r="27" spans="1:7" x14ac:dyDescent="0.25">
      <c r="A27" s="1" t="s">
        <v>47</v>
      </c>
      <c r="B27" s="5">
        <v>82045003</v>
      </c>
      <c r="C27" s="4">
        <v>2</v>
      </c>
      <c r="D27" s="5">
        <v>24</v>
      </c>
      <c r="E27" s="6"/>
      <c r="F27" s="17">
        <f t="shared" si="0"/>
        <v>0</v>
      </c>
      <c r="G27" s="24">
        <v>120</v>
      </c>
    </row>
    <row r="28" spans="1:7" x14ac:dyDescent="0.25">
      <c r="A28" s="1" t="s">
        <v>23</v>
      </c>
      <c r="B28" s="5">
        <v>82047431</v>
      </c>
      <c r="C28" s="4">
        <v>2</v>
      </c>
      <c r="D28" s="5">
        <v>24</v>
      </c>
      <c r="E28" s="6"/>
      <c r="F28" s="17">
        <f t="shared" si="0"/>
        <v>0</v>
      </c>
      <c r="G28" s="24">
        <v>120</v>
      </c>
    </row>
    <row r="29" spans="1:7" x14ac:dyDescent="0.25">
      <c r="A29" s="1" t="s">
        <v>48</v>
      </c>
      <c r="B29" s="5">
        <v>82045004</v>
      </c>
      <c r="C29" s="4">
        <v>2</v>
      </c>
      <c r="D29" s="5">
        <v>24</v>
      </c>
      <c r="E29" s="6"/>
      <c r="F29" s="17">
        <f t="shared" si="0"/>
        <v>0</v>
      </c>
      <c r="G29" s="24">
        <v>120</v>
      </c>
    </row>
    <row r="30" spans="1:7" x14ac:dyDescent="0.25">
      <c r="A30" s="1" t="s">
        <v>49</v>
      </c>
      <c r="B30" s="5">
        <v>82025496</v>
      </c>
      <c r="C30" s="4">
        <v>1</v>
      </c>
      <c r="D30" s="5">
        <v>12</v>
      </c>
      <c r="E30" s="6"/>
      <c r="F30" s="17">
        <f t="shared" si="0"/>
        <v>0</v>
      </c>
      <c r="G30" s="24">
        <v>30</v>
      </c>
    </row>
    <row r="31" spans="1:7" x14ac:dyDescent="0.25">
      <c r="A31" s="1" t="s">
        <v>50</v>
      </c>
      <c r="B31" s="5">
        <v>82025497</v>
      </c>
      <c r="C31" s="4">
        <v>2</v>
      </c>
      <c r="D31" s="5">
        <v>24</v>
      </c>
      <c r="E31" s="6"/>
      <c r="F31" s="17">
        <f t="shared" si="0"/>
        <v>0</v>
      </c>
      <c r="G31" s="24">
        <v>30</v>
      </c>
    </row>
    <row r="32" spans="1:7" x14ac:dyDescent="0.25">
      <c r="A32" s="1" t="s">
        <v>51</v>
      </c>
      <c r="B32" s="5">
        <v>82044214</v>
      </c>
      <c r="C32" s="4">
        <v>2</v>
      </c>
      <c r="D32" s="5">
        <v>24</v>
      </c>
      <c r="E32" s="6"/>
      <c r="F32" s="17">
        <f t="shared" si="0"/>
        <v>0</v>
      </c>
      <c r="G32" s="24">
        <v>90</v>
      </c>
    </row>
    <row r="33" spans="1:7" x14ac:dyDescent="0.25">
      <c r="A33" s="1" t="s">
        <v>52</v>
      </c>
      <c r="B33" s="5">
        <v>65005241</v>
      </c>
      <c r="C33" s="4">
        <v>2</v>
      </c>
      <c r="D33" s="5">
        <v>24</v>
      </c>
      <c r="E33" s="6"/>
      <c r="F33" s="17">
        <f t="shared" si="0"/>
        <v>0</v>
      </c>
      <c r="G33" s="24">
        <v>270</v>
      </c>
    </row>
    <row r="34" spans="1:7" x14ac:dyDescent="0.25">
      <c r="A34" s="1" t="s">
        <v>53</v>
      </c>
      <c r="B34" s="5">
        <v>8533680</v>
      </c>
      <c r="C34" s="4">
        <v>3</v>
      </c>
      <c r="D34" s="5">
        <v>36</v>
      </c>
      <c r="E34" s="6"/>
      <c r="F34" s="17">
        <f t="shared" si="0"/>
        <v>0</v>
      </c>
      <c r="G34" s="24">
        <v>120</v>
      </c>
    </row>
    <row r="35" spans="1:7" x14ac:dyDescent="0.25">
      <c r="A35" s="1" t="s">
        <v>54</v>
      </c>
      <c r="B35" s="5">
        <v>425040083222</v>
      </c>
      <c r="C35" s="4">
        <v>2</v>
      </c>
      <c r="D35" s="5">
        <v>24</v>
      </c>
      <c r="E35" s="6"/>
      <c r="F35" s="17">
        <f t="shared" si="0"/>
        <v>0</v>
      </c>
      <c r="G35" s="24">
        <v>30</v>
      </c>
    </row>
    <row r="36" spans="1:7" x14ac:dyDescent="0.25">
      <c r="A36" s="1" t="s">
        <v>55</v>
      </c>
      <c r="B36" s="5">
        <v>82049630</v>
      </c>
      <c r="C36" s="4">
        <v>2</v>
      </c>
      <c r="D36" s="5">
        <v>24</v>
      </c>
      <c r="E36" s="6"/>
      <c r="F36" s="17">
        <f t="shared" si="0"/>
        <v>0</v>
      </c>
      <c r="G36" s="24">
        <v>240</v>
      </c>
    </row>
    <row r="37" spans="1:7" x14ac:dyDescent="0.25">
      <c r="A37" s="1" t="s">
        <v>56</v>
      </c>
      <c r="B37" s="5">
        <v>82049631</v>
      </c>
      <c r="C37" s="4">
        <v>2</v>
      </c>
      <c r="D37" s="5">
        <v>24</v>
      </c>
      <c r="E37" s="6"/>
      <c r="F37" s="17">
        <f t="shared" si="0"/>
        <v>0</v>
      </c>
      <c r="G37" s="24">
        <v>240</v>
      </c>
    </row>
    <row r="38" spans="1:7" x14ac:dyDescent="0.25">
      <c r="A38" s="1" t="s">
        <v>57</v>
      </c>
      <c r="B38" s="5">
        <v>82043914</v>
      </c>
      <c r="C38" s="4">
        <v>2</v>
      </c>
      <c r="D38" s="5">
        <v>24</v>
      </c>
      <c r="E38" s="6"/>
      <c r="F38" s="17">
        <f t="shared" si="0"/>
        <v>0</v>
      </c>
      <c r="G38" s="24">
        <v>240</v>
      </c>
    </row>
    <row r="39" spans="1:7" x14ac:dyDescent="0.25">
      <c r="A39" s="1" t="s">
        <v>58</v>
      </c>
      <c r="B39" s="5">
        <v>82043930</v>
      </c>
      <c r="C39" s="4">
        <v>2</v>
      </c>
      <c r="D39" s="5">
        <v>24</v>
      </c>
      <c r="E39" s="6"/>
      <c r="F39" s="17">
        <f t="shared" si="0"/>
        <v>0</v>
      </c>
      <c r="G39" s="24">
        <v>60</v>
      </c>
    </row>
    <row r="40" spans="1:7" x14ac:dyDescent="0.25">
      <c r="A40" s="1" t="s">
        <v>1</v>
      </c>
      <c r="B40" s="5">
        <v>82043931</v>
      </c>
      <c r="C40" s="4">
        <v>2</v>
      </c>
      <c r="D40" s="5">
        <v>24</v>
      </c>
      <c r="E40" s="6"/>
      <c r="F40" s="17">
        <f t="shared" si="0"/>
        <v>0</v>
      </c>
      <c r="G40" s="24">
        <v>60</v>
      </c>
    </row>
    <row r="41" spans="1:7" x14ac:dyDescent="0.25">
      <c r="A41" s="1" t="s">
        <v>59</v>
      </c>
      <c r="B41" s="5">
        <v>82044613</v>
      </c>
      <c r="C41" s="7">
        <v>2</v>
      </c>
      <c r="D41" s="5">
        <v>24</v>
      </c>
      <c r="E41" s="6"/>
      <c r="F41" s="17">
        <f t="shared" si="0"/>
        <v>0</v>
      </c>
      <c r="G41" s="24">
        <v>240</v>
      </c>
    </row>
    <row r="42" spans="1:7" x14ac:dyDescent="0.25">
      <c r="A42" s="1" t="s">
        <v>60</v>
      </c>
      <c r="B42" s="5">
        <v>8204461</v>
      </c>
      <c r="C42" s="7">
        <v>2</v>
      </c>
      <c r="D42" s="5">
        <v>24</v>
      </c>
      <c r="E42" s="6"/>
      <c r="F42" s="17">
        <f t="shared" si="0"/>
        <v>0</v>
      </c>
      <c r="G42" s="24">
        <v>240</v>
      </c>
    </row>
    <row r="43" spans="1:7" x14ac:dyDescent="0.25">
      <c r="A43" s="1" t="s">
        <v>61</v>
      </c>
      <c r="B43" s="5">
        <v>82044611</v>
      </c>
      <c r="C43" s="7">
        <v>2</v>
      </c>
      <c r="D43" s="5">
        <v>24</v>
      </c>
      <c r="E43" s="6"/>
      <c r="F43" s="17">
        <f t="shared" si="0"/>
        <v>0</v>
      </c>
      <c r="G43" s="24">
        <v>240</v>
      </c>
    </row>
    <row r="44" spans="1:7" x14ac:dyDescent="0.25">
      <c r="A44" s="1" t="s">
        <v>62</v>
      </c>
      <c r="B44" s="5">
        <v>82044614</v>
      </c>
      <c r="C44" s="7">
        <v>2</v>
      </c>
      <c r="D44" s="5">
        <v>24</v>
      </c>
      <c r="E44" s="6"/>
      <c r="F44" s="17">
        <f t="shared" si="0"/>
        <v>0</v>
      </c>
      <c r="G44" s="24">
        <v>240</v>
      </c>
    </row>
    <row r="45" spans="1:7" x14ac:dyDescent="0.25">
      <c r="A45" s="1" t="s">
        <v>63</v>
      </c>
      <c r="B45" s="5">
        <v>82044557</v>
      </c>
      <c r="C45" s="4">
        <v>2</v>
      </c>
      <c r="D45" s="5">
        <v>24</v>
      </c>
      <c r="E45" s="6"/>
      <c r="F45" s="17">
        <f t="shared" si="0"/>
        <v>0</v>
      </c>
      <c r="G45" s="24">
        <v>180</v>
      </c>
    </row>
    <row r="46" spans="1:7" x14ac:dyDescent="0.25">
      <c r="A46" s="1" t="s">
        <v>2</v>
      </c>
      <c r="B46" s="5">
        <v>82044558</v>
      </c>
      <c r="C46" s="4">
        <v>2</v>
      </c>
      <c r="D46" s="5">
        <v>24</v>
      </c>
      <c r="E46" s="6"/>
      <c r="F46" s="17">
        <f t="shared" si="0"/>
        <v>0</v>
      </c>
      <c r="G46" s="24">
        <v>180</v>
      </c>
    </row>
    <row r="47" spans="1:7" x14ac:dyDescent="0.25">
      <c r="A47" s="1" t="s">
        <v>64</v>
      </c>
      <c r="B47" s="5">
        <v>82044559</v>
      </c>
      <c r="C47" s="4">
        <v>2</v>
      </c>
      <c r="D47" s="5">
        <v>24</v>
      </c>
      <c r="E47" s="6"/>
      <c r="F47" s="17">
        <f t="shared" si="0"/>
        <v>0</v>
      </c>
      <c r="G47" s="24">
        <v>180</v>
      </c>
    </row>
    <row r="48" spans="1:7" x14ac:dyDescent="0.25">
      <c r="A48" s="1" t="s">
        <v>65</v>
      </c>
      <c r="B48" s="5">
        <v>82038965</v>
      </c>
      <c r="C48" s="4">
        <v>2</v>
      </c>
      <c r="D48" s="5">
        <v>24</v>
      </c>
      <c r="E48" s="6"/>
      <c r="F48" s="17">
        <f t="shared" si="0"/>
        <v>0</v>
      </c>
      <c r="G48" s="24">
        <v>90</v>
      </c>
    </row>
    <row r="49" spans="1:7" x14ac:dyDescent="0.25">
      <c r="A49" s="1" t="s">
        <v>66</v>
      </c>
      <c r="B49" s="5">
        <v>82021499</v>
      </c>
      <c r="C49" s="4">
        <v>4</v>
      </c>
      <c r="D49" s="5">
        <v>48</v>
      </c>
      <c r="E49" s="6"/>
      <c r="F49" s="17">
        <f t="shared" si="0"/>
        <v>0</v>
      </c>
      <c r="G49" s="24">
        <v>240</v>
      </c>
    </row>
    <row r="50" spans="1:7" x14ac:dyDescent="0.25">
      <c r="A50" s="1" t="s">
        <v>67</v>
      </c>
      <c r="B50" s="5">
        <v>82039625</v>
      </c>
      <c r="C50" s="4">
        <v>3</v>
      </c>
      <c r="D50" s="5">
        <v>36</v>
      </c>
      <c r="E50" s="6"/>
      <c r="F50" s="17">
        <f t="shared" si="0"/>
        <v>0</v>
      </c>
      <c r="G50" s="24">
        <v>210</v>
      </c>
    </row>
    <row r="51" spans="1:7" x14ac:dyDescent="0.25">
      <c r="A51" s="1" t="s">
        <v>68</v>
      </c>
      <c r="B51" s="5">
        <v>82039751</v>
      </c>
      <c r="C51" s="4">
        <v>2</v>
      </c>
      <c r="D51" s="5">
        <v>24</v>
      </c>
      <c r="E51" s="6"/>
      <c r="F51" s="17">
        <f t="shared" si="0"/>
        <v>0</v>
      </c>
      <c r="G51" s="24">
        <v>150</v>
      </c>
    </row>
    <row r="52" spans="1:7" x14ac:dyDescent="0.25">
      <c r="A52" s="1" t="s">
        <v>69</v>
      </c>
      <c r="B52" s="5">
        <v>82044967</v>
      </c>
      <c r="C52" s="4">
        <v>2</v>
      </c>
      <c r="D52" s="5">
        <v>24</v>
      </c>
      <c r="E52" s="6"/>
      <c r="F52" s="17">
        <f t="shared" si="0"/>
        <v>0</v>
      </c>
      <c r="G52" s="24">
        <v>150</v>
      </c>
    </row>
    <row r="53" spans="1:7" x14ac:dyDescent="0.25">
      <c r="A53" s="1" t="s">
        <v>70</v>
      </c>
      <c r="B53" s="5">
        <v>8535152</v>
      </c>
      <c r="C53" s="4">
        <v>6</v>
      </c>
      <c r="D53" s="5">
        <v>72</v>
      </c>
      <c r="E53" s="6"/>
      <c r="F53" s="17">
        <f t="shared" si="0"/>
        <v>0</v>
      </c>
      <c r="G53" s="24">
        <v>120</v>
      </c>
    </row>
    <row r="54" spans="1:7" x14ac:dyDescent="0.25">
      <c r="A54" s="1" t="s">
        <v>71</v>
      </c>
      <c r="B54" s="5">
        <v>8535098</v>
      </c>
      <c r="C54" s="4">
        <v>6</v>
      </c>
      <c r="D54" s="5">
        <v>72</v>
      </c>
      <c r="E54" s="6"/>
      <c r="F54" s="17">
        <f t="shared" si="0"/>
        <v>0</v>
      </c>
      <c r="G54" s="24">
        <v>120</v>
      </c>
    </row>
    <row r="55" spans="1:7" x14ac:dyDescent="0.25">
      <c r="A55" s="1" t="s">
        <v>72</v>
      </c>
      <c r="B55" s="5" t="s">
        <v>80</v>
      </c>
      <c r="C55" s="4">
        <v>2</v>
      </c>
      <c r="D55" s="5">
        <v>24</v>
      </c>
      <c r="E55" s="6"/>
      <c r="F55" s="17">
        <f t="shared" si="0"/>
        <v>0</v>
      </c>
      <c r="G55" s="24">
        <v>120</v>
      </c>
    </row>
    <row r="56" spans="1:7" x14ac:dyDescent="0.25">
      <c r="A56" s="1" t="s">
        <v>73</v>
      </c>
      <c r="B56" s="5">
        <v>82043619</v>
      </c>
      <c r="C56" s="4">
        <v>2</v>
      </c>
      <c r="D56" s="5">
        <v>24</v>
      </c>
      <c r="E56" s="6"/>
      <c r="F56" s="17">
        <f t="shared" si="0"/>
        <v>0</v>
      </c>
      <c r="G56" s="24">
        <v>270</v>
      </c>
    </row>
    <row r="57" spans="1:7" x14ac:dyDescent="0.25">
      <c r="A57" s="1" t="s">
        <v>74</v>
      </c>
      <c r="B57" s="5">
        <v>82028125</v>
      </c>
      <c r="C57" s="4">
        <v>2</v>
      </c>
      <c r="D57" s="5">
        <v>24</v>
      </c>
      <c r="E57" s="6"/>
      <c r="F57" s="17">
        <f t="shared" si="0"/>
        <v>0</v>
      </c>
      <c r="G57" s="24">
        <v>90</v>
      </c>
    </row>
    <row r="58" spans="1:7" x14ac:dyDescent="0.25">
      <c r="A58" s="1" t="s">
        <v>75</v>
      </c>
      <c r="B58" s="5">
        <v>82045001</v>
      </c>
      <c r="C58" s="4">
        <v>1</v>
      </c>
      <c r="D58" s="5">
        <v>12</v>
      </c>
      <c r="E58" s="6"/>
      <c r="F58" s="17">
        <f t="shared" si="0"/>
        <v>0</v>
      </c>
      <c r="G58" s="24">
        <v>90</v>
      </c>
    </row>
    <row r="59" spans="1:7" x14ac:dyDescent="0.25">
      <c r="A59" s="1" t="s">
        <v>3</v>
      </c>
      <c r="B59" s="5">
        <v>82045155</v>
      </c>
      <c r="C59" s="4">
        <v>10</v>
      </c>
      <c r="D59" s="5">
        <v>120</v>
      </c>
      <c r="E59" s="6"/>
      <c r="F59" s="17">
        <f t="shared" si="0"/>
        <v>0</v>
      </c>
      <c r="G59" s="24">
        <v>180</v>
      </c>
    </row>
    <row r="60" spans="1:7" x14ac:dyDescent="0.25">
      <c r="A60" s="1" t="s">
        <v>76</v>
      </c>
      <c r="B60" s="5">
        <v>8534911</v>
      </c>
      <c r="C60" s="4">
        <v>4</v>
      </c>
      <c r="D60" s="5">
        <v>48</v>
      </c>
      <c r="E60" s="6"/>
      <c r="F60" s="17">
        <f t="shared" si="0"/>
        <v>0</v>
      </c>
      <c r="G60" s="24">
        <v>90</v>
      </c>
    </row>
    <row r="61" spans="1:7" x14ac:dyDescent="0.25">
      <c r="A61" s="1" t="s">
        <v>77</v>
      </c>
      <c r="B61" s="5">
        <v>8535067</v>
      </c>
      <c r="C61" s="4">
        <v>4</v>
      </c>
      <c r="D61" s="5">
        <v>48</v>
      </c>
      <c r="E61" s="6"/>
      <c r="F61" s="17">
        <f t="shared" si="0"/>
        <v>0</v>
      </c>
      <c r="G61" s="24">
        <v>90</v>
      </c>
    </row>
    <row r="62" spans="1:7" x14ac:dyDescent="0.25">
      <c r="A62" s="1" t="s">
        <v>78</v>
      </c>
      <c r="B62" s="5">
        <v>8535604</v>
      </c>
      <c r="C62" s="4">
        <v>4</v>
      </c>
      <c r="D62" s="5">
        <v>48</v>
      </c>
      <c r="E62" s="6"/>
      <c r="F62" s="17">
        <f t="shared" si="0"/>
        <v>0</v>
      </c>
      <c r="G62" s="24">
        <v>90</v>
      </c>
    </row>
    <row r="63" spans="1:7" x14ac:dyDescent="0.25">
      <c r="A63" s="1" t="s">
        <v>9</v>
      </c>
      <c r="B63" s="5" t="s">
        <v>4</v>
      </c>
      <c r="C63" s="4">
        <v>8</v>
      </c>
      <c r="D63" s="5">
        <v>42</v>
      </c>
      <c r="E63" s="6"/>
      <c r="F63" s="17">
        <f t="shared" si="0"/>
        <v>0</v>
      </c>
      <c r="G63" s="24">
        <v>270</v>
      </c>
    </row>
    <row r="64" spans="1:7" x14ac:dyDescent="0.25">
      <c r="A64" s="1" t="s">
        <v>10</v>
      </c>
      <c r="B64" s="5" t="s">
        <v>5</v>
      </c>
      <c r="C64" s="4">
        <v>4</v>
      </c>
      <c r="D64" s="5">
        <v>24</v>
      </c>
      <c r="E64" s="6"/>
      <c r="F64" s="17">
        <f t="shared" si="0"/>
        <v>0</v>
      </c>
      <c r="G64" s="24">
        <v>270</v>
      </c>
    </row>
    <row r="65" spans="1:7" x14ac:dyDescent="0.25">
      <c r="A65" s="1" t="s">
        <v>11</v>
      </c>
      <c r="B65" s="5" t="s">
        <v>6</v>
      </c>
      <c r="C65" s="4">
        <v>12</v>
      </c>
      <c r="D65" s="5">
        <v>72</v>
      </c>
      <c r="E65" s="6"/>
      <c r="F65" s="17">
        <f t="shared" si="0"/>
        <v>0</v>
      </c>
      <c r="G65" s="24">
        <v>270</v>
      </c>
    </row>
    <row r="66" spans="1:7" x14ac:dyDescent="0.25">
      <c r="A66" s="1" t="s">
        <v>12</v>
      </c>
      <c r="B66" s="5" t="s">
        <v>7</v>
      </c>
      <c r="C66" s="4">
        <v>4</v>
      </c>
      <c r="D66" s="5">
        <v>24</v>
      </c>
      <c r="E66" s="6"/>
      <c r="F66" s="17">
        <f t="shared" si="0"/>
        <v>0</v>
      </c>
      <c r="G66" s="24">
        <v>210</v>
      </c>
    </row>
    <row r="67" spans="1:7" x14ac:dyDescent="0.25">
      <c r="A67" s="1" t="s">
        <v>13</v>
      </c>
      <c r="B67" s="5" t="s">
        <v>8</v>
      </c>
      <c r="C67" s="4">
        <v>8</v>
      </c>
      <c r="D67" s="5">
        <v>48</v>
      </c>
      <c r="E67" s="6"/>
      <c r="F67" s="17">
        <f t="shared" ref="F67:F73" si="1">E67*D67</f>
        <v>0</v>
      </c>
      <c r="G67" s="24">
        <v>150</v>
      </c>
    </row>
    <row r="68" spans="1:7" x14ac:dyDescent="0.25">
      <c r="A68" s="1" t="s">
        <v>16</v>
      </c>
      <c r="B68" s="5">
        <v>82038322</v>
      </c>
      <c r="C68" s="8">
        <v>4</v>
      </c>
      <c r="D68" s="5">
        <v>48</v>
      </c>
      <c r="E68" s="6"/>
      <c r="F68" s="17">
        <f t="shared" si="1"/>
        <v>0</v>
      </c>
      <c r="G68" s="24">
        <v>240</v>
      </c>
    </row>
    <row r="69" spans="1:7" x14ac:dyDescent="0.25">
      <c r="A69" s="1" t="s">
        <v>17</v>
      </c>
      <c r="B69" s="5">
        <v>82042757</v>
      </c>
      <c r="C69" s="8">
        <v>24</v>
      </c>
      <c r="D69" s="5">
        <v>288</v>
      </c>
      <c r="E69" s="6"/>
      <c r="F69" s="17">
        <f t="shared" si="1"/>
        <v>0</v>
      </c>
      <c r="G69" s="24">
        <v>150</v>
      </c>
    </row>
    <row r="70" spans="1:7" x14ac:dyDescent="0.25">
      <c r="A70" s="1" t="s">
        <v>18</v>
      </c>
      <c r="B70" s="5">
        <v>82042758</v>
      </c>
      <c r="C70" s="8">
        <v>24</v>
      </c>
      <c r="D70" s="5">
        <v>288</v>
      </c>
      <c r="E70" s="6"/>
      <c r="F70" s="17">
        <f t="shared" si="1"/>
        <v>0</v>
      </c>
      <c r="G70" s="24">
        <v>120</v>
      </c>
    </row>
    <row r="71" spans="1:7" x14ac:dyDescent="0.25">
      <c r="A71" s="1" t="s">
        <v>19</v>
      </c>
      <c r="B71" s="5">
        <v>82049550</v>
      </c>
      <c r="C71" s="8">
        <v>36</v>
      </c>
      <c r="D71" s="5">
        <v>432</v>
      </c>
      <c r="E71" s="6"/>
      <c r="F71" s="17">
        <f t="shared" si="1"/>
        <v>0</v>
      </c>
      <c r="G71" s="24">
        <v>90</v>
      </c>
    </row>
    <row r="72" spans="1:7" x14ac:dyDescent="0.25">
      <c r="A72" s="1" t="s">
        <v>20</v>
      </c>
      <c r="B72" s="5" t="s">
        <v>14</v>
      </c>
      <c r="C72" s="8">
        <v>12</v>
      </c>
      <c r="D72" s="5">
        <v>72</v>
      </c>
      <c r="E72" s="6"/>
      <c r="F72" s="17">
        <f t="shared" si="1"/>
        <v>0</v>
      </c>
      <c r="G72" s="24">
        <v>90</v>
      </c>
    </row>
    <row r="73" spans="1:7" ht="15.75" thickBot="1" x14ac:dyDescent="0.3">
      <c r="A73" s="2" t="s">
        <v>21</v>
      </c>
      <c r="B73" s="10" t="s">
        <v>15</v>
      </c>
      <c r="C73" s="9">
        <v>12</v>
      </c>
      <c r="D73" s="10">
        <v>72</v>
      </c>
      <c r="E73" s="11"/>
      <c r="F73" s="25">
        <f t="shared" si="1"/>
        <v>0</v>
      </c>
      <c r="G73" s="26">
        <v>90</v>
      </c>
    </row>
    <row r="74" spans="1:7" x14ac:dyDescent="0.25">
      <c r="F74" s="13">
        <f>SUM(F2:F73)</f>
        <v>0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achberger.marian</dc:creator>
  <cp:lastModifiedBy>Juhaszova Kristina</cp:lastModifiedBy>
  <cp:lastPrinted>2020-06-19T09:19:03Z</cp:lastPrinted>
  <dcterms:created xsi:type="dcterms:W3CDTF">2020-05-12T09:38:52Z</dcterms:created>
  <dcterms:modified xsi:type="dcterms:W3CDTF">2020-08-04T07:23:43Z</dcterms:modified>
</cp:coreProperties>
</file>