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97AA07C9-8478-4B27-995D-00DA7B8E2D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G8" i="1" s="1"/>
  <c r="I8" i="1" s="1"/>
  <c r="G14" i="1"/>
  <c r="I14" i="1" s="1"/>
  <c r="F14" i="1"/>
  <c r="F13" i="1"/>
  <c r="G13" i="1" s="1"/>
  <c r="I13" i="1" s="1"/>
  <c r="F12" i="1"/>
  <c r="G12" i="1" s="1"/>
  <c r="I12" i="1" s="1"/>
  <c r="F11" i="1"/>
  <c r="G11" i="1" s="1"/>
  <c r="I11" i="1" s="1"/>
  <c r="G10" i="1"/>
  <c r="I10" i="1" s="1"/>
  <c r="F10" i="1"/>
  <c r="G9" i="1"/>
  <c r="I9" i="1" s="1"/>
  <c r="F9" i="1"/>
  <c r="F15" i="1"/>
  <c r="G15" i="1" s="1"/>
  <c r="I15" i="1" s="1"/>
  <c r="I16" i="1" l="1"/>
  <c r="I17" i="1" s="1"/>
</calcChain>
</file>

<file path=xl/sharedStrings.xml><?xml version="1.0" encoding="utf-8"?>
<sst xmlns="http://schemas.openxmlformats.org/spreadsheetml/2006/main" count="34" uniqueCount="34">
  <si>
    <t>A</t>
  </si>
  <si>
    <t>B</t>
  </si>
  <si>
    <t>C</t>
  </si>
  <si>
    <t xml:space="preserve">P.č. </t>
  </si>
  <si>
    <t>1.</t>
  </si>
  <si>
    <t>2.</t>
  </si>
  <si>
    <t>Cena celkom v EUR s DPH</t>
  </si>
  <si>
    <t>E</t>
  </si>
  <si>
    <t>Názov tovaru</t>
  </si>
  <si>
    <t>D (B + C)</t>
  </si>
  <si>
    <t>F (D x E)</t>
  </si>
  <si>
    <t>Jednotková cena bez DPH v EUR</t>
  </si>
  <si>
    <t>Jednotková cena s DPH v EUR</t>
  </si>
  <si>
    <t>Cena s DPH v EUR za predpokladané množstvo</t>
  </si>
  <si>
    <r>
      <rPr>
        <b/>
        <sz val="12"/>
        <color rgb="FFFF0000"/>
        <rFont val="Times New Roman"/>
        <family val="1"/>
        <charset val="238"/>
      </rPr>
      <t xml:space="preserve">Uchádzač vypĺňa len zelenou podfarbené bunky </t>
    </r>
    <r>
      <rPr>
        <b/>
        <sz val="14"/>
        <color theme="1"/>
        <rFont val="Times New Roman"/>
        <family val="1"/>
        <charset val="238"/>
      </rPr>
      <t xml:space="preserve">    
</t>
    </r>
  </si>
  <si>
    <t>Cenová ponuka - zoznam položiek</t>
  </si>
  <si>
    <t>Výška DPH v EUR pri sadzbe DPH 23 %</t>
  </si>
  <si>
    <t>Cena celkom v EUR bez DPH</t>
  </si>
  <si>
    <t>Predpokladané množstvo tovaru (ks)</t>
  </si>
  <si>
    <t>Príloha č. 6 súťažných podkladov k výzve č. 48 na predkladanie ponúk na predmet ,,Výbava pre NOS"</t>
  </si>
  <si>
    <t>3.</t>
  </si>
  <si>
    <t>4.</t>
  </si>
  <si>
    <t>5.</t>
  </si>
  <si>
    <t>6.</t>
  </si>
  <si>
    <t>7.</t>
  </si>
  <si>
    <t>8.</t>
  </si>
  <si>
    <t>Vesta taktická ľahká</t>
  </si>
  <si>
    <t>Znak rukávový vyšívaný farba béžová</t>
  </si>
  <si>
    <t>Znak rukávový vyšívaný farba bledozelená</t>
  </si>
  <si>
    <t>Znak rukávový vyšívaný farba čierna</t>
  </si>
  <si>
    <t>Znak rukávový vyšívaný farba tmavozelená</t>
  </si>
  <si>
    <t>Tielko rozlišovacie fosforovo zelené</t>
  </si>
  <si>
    <t>Tielko rozlišovacie fosforovo oranžové</t>
  </si>
  <si>
    <t>Čiapka šiltovka čierna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</si>
</sst>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4" xfId="0" applyFont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/>
    <xf numFmtId="4" fontId="2" fillId="0" borderId="2" xfId="0" applyNumberFormat="1" applyFont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/>
    <xf numFmtId="0" fontId="1" fillId="0" borderId="1" xfId="0" applyFont="1" applyBorder="1" applyAlignment="1"/>
    <xf numFmtId="0" fontId="0" fillId="0" borderId="1" xfId="0" applyBorder="1" applyAlignment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topLeftCell="A6" zoomScaleNormal="100" workbookViewId="0">
      <selection activeCell="J11" sqref="J11"/>
    </sheetView>
  </sheetViews>
  <sheetFormatPr defaultRowHeight="14.5" x14ac:dyDescent="0.35"/>
  <cols>
    <col min="1" max="2" width="9.1796875" customWidth="1"/>
    <col min="3" max="3" width="6.7265625" customWidth="1"/>
    <col min="4" max="4" width="20.26953125" customWidth="1"/>
    <col min="5" max="5" width="12.1796875" customWidth="1"/>
    <col min="6" max="6" width="12" customWidth="1"/>
    <col min="7" max="7" width="10.453125" customWidth="1"/>
    <col min="8" max="8" width="14.81640625" customWidth="1"/>
    <col min="9" max="9" width="15.26953125" customWidth="1"/>
    <col min="11" max="11" width="19" customWidth="1"/>
  </cols>
  <sheetData>
    <row r="1" spans="1:11" x14ac:dyDescent="0.35">
      <c r="A1" s="22" t="s">
        <v>19</v>
      </c>
      <c r="B1" s="23"/>
      <c r="C1" s="23"/>
      <c r="D1" s="23"/>
      <c r="E1" s="23"/>
      <c r="F1" s="23"/>
      <c r="G1" s="23"/>
      <c r="H1" s="23"/>
      <c r="I1" s="23"/>
    </row>
    <row r="2" spans="1:11" x14ac:dyDescent="0.35">
      <c r="A2" s="2"/>
      <c r="B2" s="1"/>
      <c r="C2" s="1"/>
      <c r="D2" s="1"/>
      <c r="E2" s="1"/>
      <c r="F2" s="1"/>
      <c r="G2" s="3"/>
      <c r="H2" s="1"/>
      <c r="I2" s="1"/>
    </row>
    <row r="3" spans="1:11" ht="17.5" x14ac:dyDescent="0.35">
      <c r="A3" s="24" t="s">
        <v>15</v>
      </c>
      <c r="B3" s="25"/>
      <c r="C3" s="25"/>
      <c r="D3" s="25"/>
      <c r="E3" s="25"/>
      <c r="F3" s="25"/>
      <c r="G3" s="25"/>
      <c r="H3" s="25"/>
      <c r="I3" s="25"/>
    </row>
    <row r="4" spans="1:11" ht="17.5" x14ac:dyDescent="0.35">
      <c r="A4" s="28" t="s">
        <v>14</v>
      </c>
      <c r="B4" s="24"/>
      <c r="C4" s="24"/>
      <c r="D4" s="24"/>
      <c r="E4" s="24"/>
      <c r="F4" s="24"/>
      <c r="G4" s="24"/>
      <c r="H4" s="24"/>
      <c r="I4" s="24"/>
    </row>
    <row r="5" spans="1:11" ht="15" thickBot="1" x14ac:dyDescent="0.4"/>
    <row r="6" spans="1:11" ht="52.5" thickBot="1" x14ac:dyDescent="0.4">
      <c r="A6" s="6" t="s">
        <v>3</v>
      </c>
      <c r="B6" s="27" t="s">
        <v>8</v>
      </c>
      <c r="C6" s="27"/>
      <c r="D6" s="27"/>
      <c r="E6" s="7" t="s">
        <v>11</v>
      </c>
      <c r="F6" s="7" t="s">
        <v>16</v>
      </c>
      <c r="G6" s="7" t="s">
        <v>12</v>
      </c>
      <c r="H6" s="7" t="s">
        <v>18</v>
      </c>
      <c r="I6" s="7" t="s">
        <v>13</v>
      </c>
      <c r="K6" s="10"/>
    </row>
    <row r="7" spans="1:11" ht="15" thickBot="1" x14ac:dyDescent="0.4">
      <c r="A7" s="8"/>
      <c r="B7" s="27" t="s">
        <v>0</v>
      </c>
      <c r="C7" s="27"/>
      <c r="D7" s="27"/>
      <c r="E7" s="7" t="s">
        <v>1</v>
      </c>
      <c r="F7" s="7" t="s">
        <v>2</v>
      </c>
      <c r="G7" s="7" t="s">
        <v>9</v>
      </c>
      <c r="H7" s="7" t="s">
        <v>7</v>
      </c>
      <c r="I7" s="7" t="s">
        <v>10</v>
      </c>
    </row>
    <row r="8" spans="1:11" ht="24" customHeight="1" thickBot="1" x14ac:dyDescent="0.4">
      <c r="A8" s="11" t="s">
        <v>4</v>
      </c>
      <c r="B8" s="32" t="s">
        <v>26</v>
      </c>
      <c r="C8" s="33"/>
      <c r="D8" s="34"/>
      <c r="E8" s="15"/>
      <c r="F8" s="14">
        <f>E8*0.23</f>
        <v>0</v>
      </c>
      <c r="G8" s="14">
        <f>ROUND(E8+F8,2)</f>
        <v>0</v>
      </c>
      <c r="H8" s="35">
        <v>2273</v>
      </c>
      <c r="I8" s="14">
        <f>ROUND(G8*H8,2)</f>
        <v>0</v>
      </c>
    </row>
    <row r="9" spans="1:11" ht="24" customHeight="1" thickBot="1" x14ac:dyDescent="0.4">
      <c r="A9" s="11" t="s">
        <v>5</v>
      </c>
      <c r="B9" s="29" t="s">
        <v>27</v>
      </c>
      <c r="C9" s="30"/>
      <c r="D9" s="31"/>
      <c r="E9" s="15"/>
      <c r="F9" s="14">
        <f>E9*0.23</f>
        <v>0</v>
      </c>
      <c r="G9" s="14">
        <f t="shared" ref="G9:G14" si="0">ROUND(E9+F9,2)</f>
        <v>0</v>
      </c>
      <c r="H9" s="36">
        <v>200</v>
      </c>
      <c r="I9" s="14">
        <f t="shared" ref="I9:I14" si="1">ROUND(G9*H9,2)</f>
        <v>0</v>
      </c>
    </row>
    <row r="10" spans="1:11" ht="24" customHeight="1" thickBot="1" x14ac:dyDescent="0.4">
      <c r="A10" s="11" t="s">
        <v>20</v>
      </c>
      <c r="B10" s="29" t="s">
        <v>28</v>
      </c>
      <c r="C10" s="30"/>
      <c r="D10" s="31"/>
      <c r="E10" s="15"/>
      <c r="F10" s="14">
        <f t="shared" ref="F10:F14" si="2">E10*0.23</f>
        <v>0</v>
      </c>
      <c r="G10" s="14">
        <f t="shared" si="0"/>
        <v>0</v>
      </c>
      <c r="H10" s="36">
        <v>200</v>
      </c>
      <c r="I10" s="14">
        <f t="shared" si="1"/>
        <v>0</v>
      </c>
    </row>
    <row r="11" spans="1:11" ht="24" customHeight="1" thickBot="1" x14ac:dyDescent="0.4">
      <c r="A11" s="11" t="s">
        <v>21</v>
      </c>
      <c r="B11" s="29" t="s">
        <v>29</v>
      </c>
      <c r="C11" s="30"/>
      <c r="D11" s="31"/>
      <c r="E11" s="15"/>
      <c r="F11" s="14">
        <f t="shared" si="2"/>
        <v>0</v>
      </c>
      <c r="G11" s="14">
        <f t="shared" si="0"/>
        <v>0</v>
      </c>
      <c r="H11" s="36">
        <v>200</v>
      </c>
      <c r="I11" s="14">
        <f t="shared" si="1"/>
        <v>0</v>
      </c>
    </row>
    <row r="12" spans="1:11" ht="24" customHeight="1" thickBot="1" x14ac:dyDescent="0.4">
      <c r="A12" s="11" t="s">
        <v>22</v>
      </c>
      <c r="B12" s="29" t="s">
        <v>30</v>
      </c>
      <c r="C12" s="30"/>
      <c r="D12" s="31"/>
      <c r="E12" s="15"/>
      <c r="F12" s="14">
        <f t="shared" si="2"/>
        <v>0</v>
      </c>
      <c r="G12" s="14">
        <f t="shared" si="0"/>
        <v>0</v>
      </c>
      <c r="H12" s="36">
        <v>200</v>
      </c>
      <c r="I12" s="14">
        <f t="shared" si="1"/>
        <v>0</v>
      </c>
    </row>
    <row r="13" spans="1:11" ht="24" customHeight="1" thickBot="1" x14ac:dyDescent="0.4">
      <c r="A13" s="11" t="s">
        <v>23</v>
      </c>
      <c r="B13" s="29" t="s">
        <v>31</v>
      </c>
      <c r="C13" s="30"/>
      <c r="D13" s="31"/>
      <c r="E13" s="15"/>
      <c r="F13" s="14">
        <f t="shared" si="2"/>
        <v>0</v>
      </c>
      <c r="G13" s="14">
        <f t="shared" si="0"/>
        <v>0</v>
      </c>
      <c r="H13" s="36">
        <v>200</v>
      </c>
      <c r="I13" s="14">
        <f t="shared" si="1"/>
        <v>0</v>
      </c>
    </row>
    <row r="14" spans="1:11" ht="24" customHeight="1" thickBot="1" x14ac:dyDescent="0.4">
      <c r="A14" s="11" t="s">
        <v>24</v>
      </c>
      <c r="B14" s="29" t="s">
        <v>32</v>
      </c>
      <c r="C14" s="30"/>
      <c r="D14" s="31"/>
      <c r="E14" s="15"/>
      <c r="F14" s="14">
        <f t="shared" si="2"/>
        <v>0</v>
      </c>
      <c r="G14" s="14">
        <f t="shared" si="0"/>
        <v>0</v>
      </c>
      <c r="H14" s="36">
        <v>200</v>
      </c>
      <c r="I14" s="14">
        <f t="shared" si="1"/>
        <v>0</v>
      </c>
    </row>
    <row r="15" spans="1:11" ht="22.5" customHeight="1" thickBot="1" x14ac:dyDescent="0.4">
      <c r="A15" s="12" t="s">
        <v>25</v>
      </c>
      <c r="B15" s="26" t="s">
        <v>33</v>
      </c>
      <c r="C15" s="26"/>
      <c r="D15" s="26"/>
      <c r="E15" s="15"/>
      <c r="F15" s="14">
        <f>E15*0.23</f>
        <v>0</v>
      </c>
      <c r="G15" s="14">
        <f t="shared" ref="G15" si="3">ROUND(E15+F15,2)</f>
        <v>0</v>
      </c>
      <c r="H15" s="36">
        <v>501</v>
      </c>
      <c r="I15" s="14">
        <f t="shared" ref="I15" si="4">ROUND(G15*H15,2)</f>
        <v>0</v>
      </c>
    </row>
    <row r="16" spans="1:11" ht="15" thickBot="1" x14ac:dyDescent="0.4">
      <c r="A16" s="9"/>
      <c r="B16" s="18" t="s">
        <v>6</v>
      </c>
      <c r="C16" s="19"/>
      <c r="D16" s="19"/>
      <c r="E16" s="19"/>
      <c r="F16" s="19"/>
      <c r="G16" s="19"/>
      <c r="H16" s="19"/>
      <c r="I16" s="16">
        <f>SUM(I8:I15)</f>
        <v>0</v>
      </c>
    </row>
    <row r="17" spans="1:9" ht="15" thickBot="1" x14ac:dyDescent="0.4">
      <c r="A17" s="13"/>
      <c r="B17" s="20" t="s">
        <v>17</v>
      </c>
      <c r="C17" s="21"/>
      <c r="D17" s="21"/>
      <c r="E17" s="21"/>
      <c r="F17" s="21"/>
      <c r="G17" s="21"/>
      <c r="H17" s="21"/>
      <c r="I17" s="17">
        <f xml:space="preserve"> I16/1.23</f>
        <v>0</v>
      </c>
    </row>
    <row r="20" spans="1:9" x14ac:dyDescent="0.35">
      <c r="B20" s="4"/>
      <c r="C20" s="4"/>
      <c r="D20" s="4"/>
      <c r="E20" s="4"/>
      <c r="F20" s="4"/>
      <c r="G20" s="4"/>
      <c r="H20" s="4"/>
      <c r="I20" s="4"/>
    </row>
    <row r="24" spans="1:9" x14ac:dyDescent="0.35">
      <c r="E24" s="5"/>
    </row>
  </sheetData>
  <mergeCells count="15">
    <mergeCell ref="B16:H16"/>
    <mergeCell ref="B17:H17"/>
    <mergeCell ref="B8:D8"/>
    <mergeCell ref="A1:I1"/>
    <mergeCell ref="A3:I3"/>
    <mergeCell ref="B15:D15"/>
    <mergeCell ref="B6:D6"/>
    <mergeCell ref="B7:D7"/>
    <mergeCell ref="A4:I4"/>
    <mergeCell ref="B14:D14"/>
    <mergeCell ref="B9:D9"/>
    <mergeCell ref="B10:D10"/>
    <mergeCell ref="B11:D11"/>
    <mergeCell ref="B12:D12"/>
    <mergeCell ref="B13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2026-09-29T12:04:58Z</dcterms:modified>
</cp:coreProperties>
</file>