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0\02. Oddelenie VO\01. Prebiehajúce\02. Danka\11. 163_2020 Cievne protézy z biosyntet. mat\4. JOSEPHINE\Vyzva_na_predlozenie_ponuky\"/>
    </mc:Choice>
  </mc:AlternateContent>
  <bookViews>
    <workbookView xWindow="0" yWindow="0" windowWidth="28800" windowHeight="11985" tabRatio="727"/>
  </bookViews>
  <sheets>
    <sheet name="Príloha č. 1 " sheetId="27" r:id="rId1"/>
    <sheet name="Príloha č. 2" sheetId="30" r:id="rId2"/>
    <sheet name="Príloha č. 3" sheetId="13" r:id="rId3"/>
  </sheets>
  <externalReferences>
    <externalReference r:id="rId4"/>
  </externalReferences>
  <definedNames>
    <definedName name="_xlnm.Print_Area" localSheetId="0">'Príloha č. 1 '!$A$1:$G$51</definedName>
    <definedName name="_xlnm.Print_Area" localSheetId="1">'Príloha č. 2'!$A$1:$L$32</definedName>
    <definedName name="_xlnm.Print_Area" localSheetId="2">'Príloha č. 3'!$A$1:$F$28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27" l="1"/>
  <c r="B46" i="27"/>
  <c r="B45" i="27"/>
  <c r="E43" i="27"/>
  <c r="E42" i="27"/>
  <c r="E41" i="27"/>
  <c r="E40" i="27"/>
  <c r="E38" i="27"/>
  <c r="E37" i="27"/>
  <c r="E36" i="27"/>
  <c r="E35" i="27"/>
</calcChain>
</file>

<file path=xl/sharedStrings.xml><?xml version="1.0" encoding="utf-8"?>
<sst xmlns="http://schemas.openxmlformats.org/spreadsheetml/2006/main" count="171" uniqueCount="109">
  <si>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</si>
  <si>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</si>
  <si>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</si>
  <si>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</si>
  <si>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</si>
  <si>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</si>
  <si>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</si>
  <si>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</si>
  <si>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</si>
  <si>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</si>
  <si>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</si>
  <si>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</si>
  <si>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</si>
  <si>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</si>
  <si>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</si>
  <si>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</si>
  <si>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</si>
  <si>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</si>
  <si>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</si>
  <si>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</si>
  <si>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</si>
  <si>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</si>
  <si>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</si>
  <si>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</si>
  <si>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</si>
  <si>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</si>
  <si>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</si>
  <si>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</si>
  <si>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</si>
  <si>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</si>
  <si>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</si>
  <si>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</si>
  <si>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Jednotková cena za MJ</t>
  </si>
  <si>
    <t>bez DPH</t>
  </si>
  <si>
    <t>DPH v %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</si>
  <si>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</si>
  <si>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</si>
  <si>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</si>
  <si>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</si>
  <si>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</si>
  <si>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</si>
  <si>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</si>
  <si>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</si>
  <si>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</si>
  <si>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</si>
  <si>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</si>
  <si>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</si>
  <si>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</si>
  <si>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</si>
  <si>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</si>
  <si>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</si>
  <si>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</si>
  <si>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</si>
  <si>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</si>
  <si>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</si>
  <si>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</si>
  <si>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</si>
  <si>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</si>
  <si>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1.1</t>
  </si>
  <si>
    <t>1.2</t>
  </si>
  <si>
    <t>1.3</t>
  </si>
  <si>
    <t>1.4</t>
  </si>
  <si>
    <t>2.1</t>
  </si>
  <si>
    <t>2.2</t>
  </si>
  <si>
    <t>2.3</t>
  </si>
  <si>
    <t>2.3.1</t>
  </si>
  <si>
    <t>2.3.2</t>
  </si>
  <si>
    <t>2.4</t>
  </si>
  <si>
    <r>
      <t xml:space="preserve">protéza je </t>
    </r>
    <r>
      <rPr>
        <b/>
        <sz val="11"/>
        <color theme="1"/>
        <rFont val="Times New Roman"/>
        <family val="1"/>
        <charset val="238"/>
      </rPr>
      <t>určená na:</t>
    </r>
  </si>
  <si>
    <t>1.1.1</t>
  </si>
  <si>
    <t xml:space="preserve">pre pacientov s vysokým rizikom infekcie, u ktorých nie je možné použiť vlastnú žilu a použitie protetického materiálu je extrémne rizikové pre jeho vysokú afinitu k mikrobiálnej infekcii, </t>
  </si>
  <si>
    <t>1.1.2</t>
  </si>
  <si>
    <t>bypass, náhradu alebo rekonštrukciu poškodených ciev,</t>
  </si>
  <si>
    <t>1.1.3</t>
  </si>
  <si>
    <t>zaplátanie a opravu perifernych ciev,</t>
  </si>
  <si>
    <t>1.1.4</t>
  </si>
  <si>
    <t>artériovenózny prístup, v prípade že je potrebná rovná konfigurácia.</t>
  </si>
  <si>
    <t>Materiál a zhotovenie:</t>
  </si>
  <si>
    <t>1.2.1</t>
  </si>
  <si>
    <t>polyesterová sieťka a biologický materiál (hovädzí alebo ovčí materiál),</t>
  </si>
  <si>
    <t>1.2.2</t>
  </si>
  <si>
    <t>rovná cievna protéza namontovaná na sklenom jadre obsiahnutom v sklenej trubici.</t>
  </si>
  <si>
    <t>Rozmery:</t>
  </si>
  <si>
    <t>1.3.1</t>
  </si>
  <si>
    <t xml:space="preserve">interný diameter: 5, 6, 7, 8 mm </t>
  </si>
  <si>
    <t>1.3.2</t>
  </si>
  <si>
    <t>Balenie:</t>
  </si>
  <si>
    <t>1.4.1</t>
  </si>
  <si>
    <t>sterilná, v fixačnom roztoku glutaraldehydu.</t>
  </si>
  <si>
    <t>2.1.1</t>
  </si>
  <si>
    <t>pre pacientov s vysokým rizikom infekcie, u ktorých nie je možné použiť vlastnú žilu a použitie protetického materiálu je extrémne rizikové pre jeho vysokú afinitu k mikrobiálnej infekcii,</t>
  </si>
  <si>
    <t>2.1.2</t>
  </si>
  <si>
    <t>artériovenózny prístup v prípade, že je potrebná konfigurácia v tvare slučky.</t>
  </si>
  <si>
    <t>2.2.1</t>
  </si>
  <si>
    <t>2.2.2</t>
  </si>
  <si>
    <t>zakrivená cievna protéza obtiahnutá v sterilnom ohybnom vnútornom vaku nachádzajúcom sa vo vnútri vonkajšieho vaku.</t>
  </si>
  <si>
    <t xml:space="preserve">interný diameter: 6 mm </t>
  </si>
  <si>
    <t>dĺžka: 35 cm</t>
  </si>
  <si>
    <t>2.4.1</t>
  </si>
  <si>
    <t>sterilné, v fixačnom roztoku glutaraldehydu.</t>
  </si>
  <si>
    <t>12.</t>
  </si>
  <si>
    <t>4 ks</t>
  </si>
  <si>
    <t>Cievne protézy z biosyntetického materiálu</t>
  </si>
  <si>
    <t>Položka č. 1 - Lineárna cievna protéza z biosyntetického materiálu</t>
  </si>
  <si>
    <t>Položka č. 2 - Zakrivená cievna protéza z biosyntetického materiálu</t>
  </si>
  <si>
    <t>Predpokladané množstvo na zmluvné obdobie 12 mesiacov</t>
  </si>
  <si>
    <t>1 ks</t>
  </si>
  <si>
    <t>Uchádzač je povinný produkt s najvyššou zmluvnou jednotkovou cenou bez DPH uvedený u príslušnej položky viditeľne označíť žltým podfarbením celého riadku.</t>
  </si>
  <si>
    <r>
      <rPr>
        <sz val="11"/>
        <rFont val="Times New Roman"/>
        <family val="1"/>
        <charset val="238"/>
      </rPr>
      <t>dĺžka</t>
    </r>
    <r>
      <rPr>
        <sz val="11"/>
        <color rgb="FFFF0000"/>
        <rFont val="Times New Roman"/>
        <family val="1"/>
        <charset val="238"/>
      </rPr>
      <t>: 20, 30, 40, 50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</si>
</sst>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\ &quot;€&quot;"/>
    <numFmt numFmtId="165" formatCode="#,##0.00\ &quot;EUR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/>
      <right/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/>
      <right style="dotted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/>
      <top style="thin">
        <color rgb="FFC00000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3" fontId="9" fillId="0" borderId="0" xfId="2" applyNumberFormat="1" applyFont="1" applyAlignment="1">
      <alignment horizontal="center"/>
    </xf>
    <xf numFmtId="0" fontId="9" fillId="0" borderId="0" xfId="2" applyFont="1" applyAlignment="1"/>
    <xf numFmtId="0" fontId="5" fillId="0" borderId="0" xfId="0" applyFont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10" xfId="2" applyFont="1" applyBorder="1" applyAlignment="1">
      <alignment vertical="top" wrapText="1"/>
    </xf>
    <xf numFmtId="0" fontId="2" fillId="0" borderId="11" xfId="2" applyFont="1" applyBorder="1" applyAlignment="1">
      <alignment vertical="top" wrapText="1"/>
    </xf>
    <xf numFmtId="0" fontId="2" fillId="0" borderId="12" xfId="2" applyFont="1" applyBorder="1" applyAlignment="1">
      <alignment horizontal="center" vertical="top" wrapText="1"/>
    </xf>
    <xf numFmtId="0" fontId="2" fillId="0" borderId="13" xfId="2" applyFont="1" applyBorder="1" applyAlignment="1">
      <alignment horizontal="center" vertical="top" wrapText="1"/>
    </xf>
    <xf numFmtId="49" fontId="1" fillId="0" borderId="14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15" xfId="2" applyNumberFormat="1" applyFont="1" applyBorder="1" applyAlignment="1">
      <alignment horizontal="center" vertical="center" wrapText="1"/>
    </xf>
    <xf numFmtId="49" fontId="1" fillId="0" borderId="16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left" vertical="center" wrapText="1"/>
    </xf>
    <xf numFmtId="9" fontId="1" fillId="0" borderId="19" xfId="2" applyNumberFormat="1" applyFont="1" applyBorder="1" applyAlignment="1">
      <alignment horizontal="center" vertical="center" wrapText="1"/>
    </xf>
    <xf numFmtId="49" fontId="1" fillId="0" borderId="20" xfId="2" applyNumberFormat="1" applyFont="1" applyBorder="1" applyAlignment="1">
      <alignment horizontal="left" vertical="center" wrapText="1"/>
    </xf>
    <xf numFmtId="9" fontId="1" fillId="0" borderId="21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39" xfId="0" applyFont="1" applyBorder="1" applyAlignment="1" applyProtection="1">
      <alignment horizontal="center" vertical="center" wrapText="1"/>
      <protection locked="0"/>
    </xf>
    <xf numFmtId="0" fontId="16" fillId="2" borderId="40" xfId="0" applyFont="1" applyFill="1" applyBorder="1" applyAlignment="1" applyProtection="1">
      <alignment horizontal="center" vertical="top" wrapText="1"/>
      <protection locked="0"/>
    </xf>
    <xf numFmtId="0" fontId="16" fillId="2" borderId="22" xfId="0" applyFont="1" applyFill="1" applyBorder="1" applyAlignment="1" applyProtection="1">
      <alignment horizontal="center" vertical="top" wrapText="1"/>
      <protection locked="0"/>
    </xf>
    <xf numFmtId="0" fontId="16" fillId="2" borderId="41" xfId="0" applyFont="1" applyFill="1" applyBorder="1" applyAlignment="1" applyProtection="1">
      <alignment horizontal="center" vertical="top" wrapText="1"/>
      <protection locked="0"/>
    </xf>
    <xf numFmtId="0" fontId="16" fillId="2" borderId="42" xfId="0" applyFont="1" applyFill="1" applyBorder="1" applyAlignment="1" applyProtection="1">
      <alignment horizontal="center" vertical="top" wrapText="1"/>
      <protection locked="0"/>
    </xf>
    <xf numFmtId="0" fontId="16" fillId="2" borderId="43" xfId="0" applyFont="1" applyFill="1" applyBorder="1" applyAlignment="1" applyProtection="1">
      <alignment horizontal="center" vertical="center" wrapText="1"/>
      <protection locked="0"/>
    </xf>
    <xf numFmtId="0" fontId="16" fillId="2" borderId="41" xfId="0" applyFont="1" applyFill="1" applyBorder="1" applyAlignment="1" applyProtection="1">
      <alignment horizontal="center" vertical="center" wrapText="1"/>
      <protection locked="0"/>
    </xf>
    <xf numFmtId="0" fontId="16" fillId="2" borderId="4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45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9" xfId="0" applyNumberFormat="1" applyFont="1" applyBorder="1" applyAlignment="1" applyProtection="1">
      <alignment horizontal="left" vertical="center" wrapText="1"/>
      <protection locked="0"/>
    </xf>
    <xf numFmtId="49" fontId="16" fillId="0" borderId="46" xfId="0" applyNumberFormat="1" applyFont="1" applyBorder="1" applyAlignment="1" applyProtection="1">
      <alignment horizontal="center" vertical="center" wrapText="1"/>
      <protection locked="0"/>
    </xf>
    <xf numFmtId="49" fontId="16" fillId="0" borderId="47" xfId="0" applyNumberFormat="1" applyFont="1" applyBorder="1" applyAlignment="1" applyProtection="1">
      <alignment horizontal="center" vertical="center" wrapText="1"/>
      <protection locked="0"/>
    </xf>
    <xf numFmtId="49" fontId="16" fillId="0" borderId="48" xfId="0" applyNumberFormat="1" applyFont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0" borderId="0" xfId="0" applyFont="1" applyFill="1"/>
    <xf numFmtId="49" fontId="19" fillId="3" borderId="53" xfId="0" applyNumberFormat="1" applyFont="1" applyFill="1" applyBorder="1" applyAlignment="1">
      <alignment horizontal="center" vertical="top" wrapText="1"/>
    </xf>
    <xf numFmtId="49" fontId="19" fillId="3" borderId="59" xfId="0" applyNumberFormat="1" applyFont="1" applyFill="1" applyBorder="1" applyAlignment="1">
      <alignment horizontal="center" vertical="top" wrapText="1"/>
    </xf>
    <xf numFmtId="49" fontId="1" fillId="0" borderId="52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20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6" fillId="0" borderId="61" xfId="0" applyFont="1" applyBorder="1" applyAlignment="1" applyProtection="1">
      <alignment horizontal="center" vertical="center" wrapText="1"/>
      <protection locked="0"/>
    </xf>
    <xf numFmtId="0" fontId="16" fillId="2" borderId="40" xfId="0" applyFont="1" applyFill="1" applyBorder="1" applyAlignment="1" applyProtection="1">
      <alignment horizontal="center" vertical="center" wrapText="1"/>
      <protection locked="0"/>
    </xf>
    <xf numFmtId="0" fontId="16" fillId="2" borderId="22" xfId="0" applyFont="1" applyFill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center" vertical="center" wrapText="1"/>
      <protection locked="0"/>
    </xf>
    <xf numFmtId="165" fontId="16" fillId="0" borderId="49" xfId="0" applyNumberFormat="1" applyFont="1" applyBorder="1" applyAlignment="1" applyProtection="1">
      <alignment horizontal="right" vertical="center" wrapText="1"/>
      <protection locked="0"/>
    </xf>
    <xf numFmtId="9" fontId="16" fillId="0" borderId="5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2" borderId="40" xfId="2" applyFont="1" applyFill="1" applyBorder="1" applyAlignment="1">
      <alignment horizontal="center" vertical="center" wrapText="1"/>
    </xf>
    <xf numFmtId="0" fontId="1" fillId="2" borderId="22" xfId="2" applyFont="1" applyFill="1" applyBorder="1" applyAlignment="1">
      <alignment horizontal="center" vertical="center" wrapText="1"/>
    </xf>
    <xf numFmtId="0" fontId="1" fillId="2" borderId="62" xfId="2" applyFont="1" applyFill="1" applyBorder="1" applyAlignment="1">
      <alignment horizontal="center" vertical="center" wrapText="1"/>
    </xf>
    <xf numFmtId="49" fontId="10" fillId="2" borderId="22" xfId="2" applyNumberFormat="1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49" fontId="4" fillId="0" borderId="45" xfId="0" applyNumberFormat="1" applyFont="1" applyBorder="1" applyAlignment="1">
      <alignment vertical="center" wrapText="1"/>
    </xf>
    <xf numFmtId="49" fontId="4" fillId="0" borderId="51" xfId="0" applyNumberFormat="1" applyFont="1" applyFill="1" applyBorder="1" applyAlignment="1">
      <alignment vertical="center" wrapText="1"/>
    </xf>
    <xf numFmtId="49" fontId="4" fillId="0" borderId="51" xfId="0" applyNumberFormat="1" applyFont="1" applyBorder="1" applyAlignment="1">
      <alignment vertical="center" wrapText="1"/>
    </xf>
    <xf numFmtId="49" fontId="4" fillId="0" borderId="64" xfId="0" applyNumberFormat="1" applyFont="1" applyBorder="1" applyAlignment="1">
      <alignment vertical="center" wrapText="1"/>
    </xf>
    <xf numFmtId="49" fontId="4" fillId="0" borderId="65" xfId="0" applyNumberFormat="1" applyFont="1" applyBorder="1" applyAlignment="1">
      <alignment vertical="center" wrapText="1"/>
    </xf>
    <xf numFmtId="165" fontId="16" fillId="0" borderId="48" xfId="0" applyNumberFormat="1" applyFont="1" applyBorder="1" applyAlignment="1" applyProtection="1">
      <alignment horizontal="right" vertical="center" wrapText="1"/>
      <protection locked="0"/>
    </xf>
    <xf numFmtId="0" fontId="16" fillId="0" borderId="66" xfId="0" applyFont="1" applyBorder="1" applyAlignment="1" applyProtection="1">
      <alignment horizontal="center" vertical="center" wrapText="1"/>
      <protection locked="0"/>
    </xf>
    <xf numFmtId="0" fontId="16" fillId="2" borderId="68" xfId="0" applyFont="1" applyFill="1" applyBorder="1" applyAlignment="1" applyProtection="1">
      <alignment horizontal="center" vertical="center" wrapText="1"/>
      <protection locked="0"/>
    </xf>
    <xf numFmtId="0" fontId="16" fillId="2" borderId="69" xfId="0" applyFont="1" applyFill="1" applyBorder="1" applyAlignment="1" applyProtection="1">
      <alignment horizontal="center" vertical="center" wrapText="1"/>
      <protection locked="0"/>
    </xf>
    <xf numFmtId="165" fontId="16" fillId="0" borderId="47" xfId="0" applyNumberFormat="1" applyFont="1" applyBorder="1" applyAlignment="1" applyProtection="1">
      <alignment horizontal="right" vertical="center" wrapText="1"/>
      <protection locked="0"/>
    </xf>
    <xf numFmtId="0" fontId="16" fillId="0" borderId="73" xfId="0" applyFont="1" applyBorder="1" applyAlignment="1" applyProtection="1">
      <alignment horizontal="center" vertical="center" wrapText="1"/>
      <protection locked="0"/>
    </xf>
    <xf numFmtId="0" fontId="16" fillId="2" borderId="74" xfId="0" applyFont="1" applyFill="1" applyBorder="1" applyAlignment="1" applyProtection="1">
      <alignment horizontal="center" vertical="center" wrapText="1"/>
      <protection locked="0"/>
    </xf>
    <xf numFmtId="49" fontId="16" fillId="0" borderId="75" xfId="0" applyNumberFormat="1" applyFont="1" applyBorder="1" applyAlignment="1" applyProtection="1">
      <alignment horizontal="center" vertical="center" wrapText="1"/>
      <protection locked="0"/>
    </xf>
    <xf numFmtId="49" fontId="16" fillId="0" borderId="76" xfId="0" applyNumberFormat="1" applyFont="1" applyBorder="1" applyAlignment="1" applyProtection="1">
      <alignment horizontal="left" vertical="center" wrapText="1"/>
      <protection locked="0"/>
    </xf>
    <xf numFmtId="49" fontId="16" fillId="0" borderId="77" xfId="0" applyNumberFormat="1" applyFont="1" applyBorder="1" applyAlignment="1" applyProtection="1">
      <alignment horizontal="left" vertical="center" wrapText="1"/>
      <protection locked="0"/>
    </xf>
    <xf numFmtId="49" fontId="16" fillId="0" borderId="78" xfId="0" applyNumberFormat="1" applyFont="1" applyBorder="1" applyAlignment="1" applyProtection="1">
      <alignment horizontal="center" vertical="center" wrapText="1"/>
      <protection locked="0"/>
    </xf>
    <xf numFmtId="49" fontId="16" fillId="0" borderId="79" xfId="0" applyNumberFormat="1" applyFont="1" applyBorder="1" applyAlignment="1" applyProtection="1">
      <alignment horizontal="center" vertical="center" wrapText="1"/>
      <protection locked="0"/>
    </xf>
    <xf numFmtId="49" fontId="16" fillId="0" borderId="49" xfId="0" applyNumberFormat="1" applyFont="1" applyBorder="1" applyAlignment="1" applyProtection="1">
      <alignment horizontal="center" vertical="center" wrapText="1"/>
      <protection locked="0"/>
    </xf>
    <xf numFmtId="49" fontId="16" fillId="0" borderId="80" xfId="0" applyNumberFormat="1" applyFont="1" applyBorder="1" applyAlignment="1" applyProtection="1">
      <alignment horizontal="center" vertical="center" wrapText="1"/>
      <protection locked="0"/>
    </xf>
    <xf numFmtId="49" fontId="16" fillId="0" borderId="76" xfId="0" applyNumberFormat="1" applyFont="1" applyBorder="1" applyAlignment="1" applyProtection="1">
      <alignment horizontal="center" vertical="center" wrapText="1"/>
      <protection locked="0"/>
    </xf>
    <xf numFmtId="9" fontId="16" fillId="0" borderId="81" xfId="0" applyNumberFormat="1" applyFont="1" applyBorder="1" applyAlignment="1" applyProtection="1">
      <alignment horizontal="center" vertical="center" wrapText="1"/>
      <protection locked="0"/>
    </xf>
    <xf numFmtId="165" fontId="16" fillId="0" borderId="79" xfId="0" applyNumberFormat="1" applyFont="1" applyBorder="1" applyAlignment="1" applyProtection="1">
      <alignment horizontal="right" vertical="center" wrapText="1"/>
      <protection locked="0"/>
    </xf>
    <xf numFmtId="49" fontId="16" fillId="0" borderId="82" xfId="0" applyNumberFormat="1" applyFont="1" applyBorder="1" applyAlignment="1" applyProtection="1">
      <alignment horizontal="center" vertical="center" wrapText="1"/>
      <protection locked="0"/>
    </xf>
    <xf numFmtId="49" fontId="16" fillId="0" borderId="58" xfId="0" applyNumberFormat="1" applyFont="1" applyBorder="1" applyAlignment="1" applyProtection="1">
      <alignment horizontal="left" vertical="center" wrapText="1"/>
      <protection locked="0"/>
    </xf>
    <xf numFmtId="49" fontId="16" fillId="0" borderId="83" xfId="0" applyNumberFormat="1" applyFont="1" applyBorder="1" applyAlignment="1" applyProtection="1">
      <alignment horizontal="left" vertical="center" wrapText="1"/>
      <protection locked="0"/>
    </xf>
    <xf numFmtId="49" fontId="16" fillId="0" borderId="84" xfId="0" applyNumberFormat="1" applyFont="1" applyBorder="1" applyAlignment="1" applyProtection="1">
      <alignment horizontal="center" vertical="center" wrapText="1"/>
      <protection locked="0"/>
    </xf>
    <xf numFmtId="49" fontId="16" fillId="0" borderId="85" xfId="0" applyNumberFormat="1" applyFont="1" applyBorder="1" applyAlignment="1" applyProtection="1">
      <alignment horizontal="center" vertical="center" wrapText="1"/>
      <protection locked="0"/>
    </xf>
    <xf numFmtId="49" fontId="16" fillId="0" borderId="86" xfId="0" applyNumberFormat="1" applyFont="1" applyBorder="1" applyAlignment="1" applyProtection="1">
      <alignment horizontal="center" vertical="center" wrapText="1"/>
      <protection locked="0"/>
    </xf>
    <xf numFmtId="49" fontId="16" fillId="0" borderId="87" xfId="0" applyNumberFormat="1" applyFont="1" applyBorder="1" applyAlignment="1" applyProtection="1">
      <alignment horizontal="center" vertical="center" wrapText="1"/>
      <protection locked="0"/>
    </xf>
    <xf numFmtId="49" fontId="16" fillId="0" borderId="58" xfId="0" applyNumberFormat="1" applyFont="1" applyBorder="1" applyAlignment="1" applyProtection="1">
      <alignment horizontal="center" vertical="center" wrapText="1"/>
      <protection locked="0"/>
    </xf>
    <xf numFmtId="165" fontId="16" fillId="0" borderId="86" xfId="0" applyNumberFormat="1" applyFont="1" applyBorder="1" applyAlignment="1" applyProtection="1">
      <alignment horizontal="right" vertical="center" wrapText="1"/>
      <protection locked="0"/>
    </xf>
    <xf numFmtId="9" fontId="16" fillId="0" borderId="88" xfId="0" applyNumberFormat="1" applyFont="1" applyBorder="1" applyAlignment="1" applyProtection="1">
      <alignment horizontal="center" vertical="center" wrapText="1"/>
      <protection locked="0"/>
    </xf>
    <xf numFmtId="165" fontId="16" fillId="0" borderId="85" xfId="0" applyNumberFormat="1" applyFont="1" applyBorder="1" applyAlignment="1" applyProtection="1">
      <alignment horizontal="righ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6" fillId="0" borderId="0" xfId="0" applyFont="1"/>
    <xf numFmtId="0" fontId="16" fillId="0" borderId="0" xfId="0" applyFont="1" applyAlignment="1" applyProtection="1">
      <alignment wrapText="1"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 horizontal="right" vertical="top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2" fillId="0" borderId="8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1" applyFont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4" fillId="0" borderId="60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6" xfId="0" applyNumberFormat="1" applyFont="1" applyFill="1" applyBorder="1" applyAlignment="1">
      <alignment horizontal="left" vertical="center"/>
    </xf>
    <xf numFmtId="49" fontId="7" fillId="2" borderId="24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9" fillId="3" borderId="54" xfId="0" applyNumberFormat="1" applyFont="1" applyFill="1" applyBorder="1" applyAlignment="1">
      <alignment horizontal="left" vertical="top" wrapText="1"/>
    </xf>
    <xf numFmtId="49" fontId="19" fillId="3" borderId="26" xfId="0" applyNumberFormat="1" applyFont="1" applyFill="1" applyBorder="1" applyAlignment="1">
      <alignment horizontal="left" vertical="top" wrapText="1"/>
    </xf>
    <xf numFmtId="49" fontId="19" fillId="3" borderId="57" xfId="0" applyNumberFormat="1" applyFont="1" applyFill="1" applyBorder="1" applyAlignment="1">
      <alignment horizontal="left" vertical="top" wrapText="1"/>
    </xf>
    <xf numFmtId="49" fontId="19" fillId="3" borderId="58" xfId="0" applyNumberFormat="1" applyFont="1" applyFill="1" applyBorder="1" applyAlignment="1">
      <alignment horizontal="left" vertical="top" wrapText="1"/>
    </xf>
    <xf numFmtId="0" fontId="19" fillId="3" borderId="55" xfId="0" applyFont="1" applyFill="1" applyBorder="1" applyAlignment="1">
      <alignment horizontal="center" vertical="top" wrapText="1"/>
    </xf>
    <xf numFmtId="0" fontId="19" fillId="3" borderId="56" xfId="0" applyFont="1" applyFill="1" applyBorder="1" applyAlignment="1">
      <alignment horizontal="center" vertical="top" wrapText="1"/>
    </xf>
    <xf numFmtId="0" fontId="18" fillId="0" borderId="30" xfId="0" applyFont="1" applyBorder="1" applyAlignment="1" applyProtection="1">
      <alignment horizontal="center" vertical="top" wrapText="1"/>
      <protection locked="0"/>
    </xf>
    <xf numFmtId="0" fontId="18" fillId="0" borderId="38" xfId="0" applyFont="1" applyBorder="1" applyAlignment="1" applyProtection="1">
      <alignment horizontal="center" vertical="top" wrapText="1"/>
      <protection locked="0"/>
    </xf>
    <xf numFmtId="1" fontId="16" fillId="0" borderId="70" xfId="0" applyNumberFormat="1" applyFont="1" applyBorder="1" applyAlignment="1" applyProtection="1">
      <alignment horizontal="center" vertical="center" wrapText="1"/>
      <protection locked="0"/>
    </xf>
    <xf numFmtId="1" fontId="16" fillId="0" borderId="71" xfId="0" applyNumberFormat="1" applyFont="1" applyBorder="1" applyAlignment="1" applyProtection="1">
      <alignment horizontal="center" vertical="center" wrapText="1"/>
      <protection locked="0"/>
    </xf>
    <xf numFmtId="1" fontId="16" fillId="0" borderId="72" xfId="0" applyNumberFormat="1" applyFont="1" applyBorder="1" applyAlignment="1" applyProtection="1">
      <alignment horizontal="center" vertical="center" wrapText="1"/>
      <protection locked="0"/>
    </xf>
    <xf numFmtId="3" fontId="19" fillId="0" borderId="31" xfId="0" applyNumberFormat="1" applyFont="1" applyBorder="1" applyAlignment="1" applyProtection="1">
      <alignment horizontal="center" vertical="top" wrapText="1"/>
      <protection locked="0"/>
    </xf>
    <xf numFmtId="3" fontId="19" fillId="0" borderId="32" xfId="0" applyNumberFormat="1" applyFont="1" applyBorder="1" applyAlignment="1" applyProtection="1">
      <alignment horizontal="center" vertical="top" wrapText="1"/>
      <protection locked="0"/>
    </xf>
    <xf numFmtId="49" fontId="7" fillId="0" borderId="0" xfId="1" applyNumberFormat="1" applyFont="1" applyAlignment="1" applyProtection="1">
      <alignment horizontal="left" vertical="center" wrapText="1"/>
      <protection locked="0"/>
    </xf>
    <xf numFmtId="0" fontId="19" fillId="0" borderId="26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9" fillId="0" borderId="33" xfId="0" applyFont="1" applyBorder="1" applyAlignment="1" applyProtection="1">
      <alignment horizontal="center" vertical="top" wrapText="1"/>
      <protection locked="0"/>
    </xf>
    <xf numFmtId="0" fontId="19" fillId="0" borderId="26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1" xfId="0" applyFont="1" applyBorder="1" applyAlignment="1" applyProtection="1">
      <alignment horizontal="left" vertical="top" wrapText="1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27" xfId="0" applyFont="1" applyBorder="1" applyAlignment="1" applyProtection="1">
      <alignment horizontal="center" vertical="top" wrapText="1"/>
      <protection locked="0"/>
    </xf>
    <xf numFmtId="0" fontId="19" fillId="0" borderId="35" xfId="0" applyFont="1" applyBorder="1" applyAlignment="1" applyProtection="1">
      <alignment horizontal="center" vertical="top" wrapText="1"/>
      <protection locked="0"/>
    </xf>
    <xf numFmtId="0" fontId="19" fillId="0" borderId="28" xfId="0" applyFont="1" applyBorder="1" applyAlignment="1" applyProtection="1">
      <alignment horizontal="center" vertical="top" wrapText="1"/>
      <protection locked="0"/>
    </xf>
    <xf numFmtId="0" fontId="19" fillId="0" borderId="36" xfId="0" applyFont="1" applyBorder="1" applyAlignment="1" applyProtection="1">
      <alignment horizontal="center" vertical="top" wrapText="1"/>
      <protection locked="0"/>
    </xf>
    <xf numFmtId="0" fontId="19" fillId="0" borderId="29" xfId="0" applyFont="1" applyBorder="1" applyAlignment="1" applyProtection="1">
      <alignment horizontal="center" vertical="top" wrapText="1"/>
      <protection locked="0"/>
    </xf>
    <xf numFmtId="0" fontId="19" fillId="0" borderId="37" xfId="0" applyFont="1" applyBorder="1" applyAlignment="1" applyProtection="1">
      <alignment horizontal="center" vertical="top" wrapText="1"/>
      <protection locked="0"/>
    </xf>
    <xf numFmtId="0" fontId="19" fillId="0" borderId="13" xfId="0" applyFont="1" applyBorder="1" applyAlignment="1" applyProtection="1">
      <alignment horizontal="center" vertical="top" wrapText="1"/>
      <protection locked="0"/>
    </xf>
    <xf numFmtId="0" fontId="19" fillId="0" borderId="67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6" fillId="0" borderId="0" xfId="0" applyNumberFormat="1" applyFont="1" applyBorder="1" applyAlignment="1" applyProtection="1">
      <alignment horizontal="left" wrapText="1"/>
      <protection locked="0"/>
    </xf>
    <xf numFmtId="14" fontId="16" fillId="0" borderId="0" xfId="0" applyNumberFormat="1" applyFont="1" applyBorder="1" applyAlignment="1" applyProtection="1">
      <alignment horizontal="left" wrapText="1"/>
      <protection locked="0"/>
    </xf>
    <xf numFmtId="0" fontId="19" fillId="0" borderId="8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0" fontId="14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49" fontId="9" fillId="0" borderId="0" xfId="2" applyNumberFormat="1" applyFont="1" applyBorder="1" applyAlignment="1">
      <alignment horizontal="left" vertical="center" wrapText="1"/>
    </xf>
    <xf numFmtId="49" fontId="9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</cellXfs>
  <cellStyles count="4">
    <cellStyle name="Normálna 2" xfId="2"/>
    <cellStyle name="Normálna 2 2" xfId="3"/>
    <cellStyle name="Normálne" xfId="0" builtinId="0"/>
    <cellStyle name="normálne 2 2" xfId="1"/>
  </cellStyles>
  <dxfs count="1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0/02.%20Oddelenie%20VO/01.%20Prebiehaj&#250;ce/02.%20Danka/11.%20163_2020%20Cievne%20prot&#233;zy%20z%20biosyntet.%20mat/Pr&#237;prava/JOSEPHINE/01.%20Vyzva_na_predlozenie_ponuky/Pr&#237;lohy%20&#269;.%201,%202,%203,%204,%205,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"/>
      <sheetName val="Príloha č. 7"/>
    </sheetNames>
    <sheetDataSet>
      <sheetData sheetId="0" refreshError="1"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9">
          <cell r="D2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51"/>
  <sheetViews>
    <sheetView showGridLines="0" tabSelected="1" topLeftCell="A7" zoomScale="90" zoomScaleNormal="90" workbookViewId="0">
      <selection activeCell="O20" sqref="O20"/>
    </sheetView>
  </sheetViews>
  <sheetFormatPr defaultRowHeight="15" x14ac:dyDescent="0.25"/>
  <cols>
    <col min="1" max="1" width="6" style="1" bestFit="1" customWidth="1"/>
    <col min="2" max="3" width="3.42578125" style="1" customWidth="1"/>
    <col min="4" max="4" width="59.85546875" style="1" customWidth="1"/>
    <col min="5" max="5" width="26.5703125" style="1" customWidth="1"/>
    <col min="6" max="6" width="12.7109375" style="1" customWidth="1"/>
    <col min="7" max="7" width="16.14062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45" t="s">
        <v>3</v>
      </c>
      <c r="B1" s="145"/>
      <c r="C1" s="145"/>
      <c r="D1" s="145"/>
      <c r="E1" s="101"/>
    </row>
    <row r="2" spans="1:13" ht="15" customHeight="1" x14ac:dyDescent="0.25">
      <c r="A2" s="165" t="s">
        <v>102</v>
      </c>
      <c r="B2" s="165"/>
      <c r="C2" s="165"/>
      <c r="D2" s="165"/>
      <c r="E2" s="165"/>
      <c r="F2" s="165"/>
      <c r="G2" s="165"/>
    </row>
    <row r="3" spans="1:13" ht="9.9499999999999993" customHeight="1" x14ac:dyDescent="0.25">
      <c r="A3" s="166"/>
      <c r="B3" s="166"/>
      <c r="C3" s="166"/>
      <c r="D3" s="166"/>
      <c r="E3" s="166"/>
      <c r="F3" s="166"/>
    </row>
    <row r="4" spans="1:13" ht="18.75" customHeight="1" x14ac:dyDescent="0.3">
      <c r="A4" s="167" t="s">
        <v>9</v>
      </c>
      <c r="B4" s="167"/>
      <c r="C4" s="167"/>
      <c r="D4" s="167"/>
      <c r="E4" s="167"/>
      <c r="F4" s="167"/>
      <c r="G4" s="167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122.25" customHeight="1" x14ac:dyDescent="0.25">
      <c r="A6" s="168" t="s">
        <v>38</v>
      </c>
      <c r="B6" s="169"/>
      <c r="C6" s="169"/>
      <c r="D6" s="169"/>
      <c r="E6" s="169"/>
      <c r="F6" s="172" t="s">
        <v>39</v>
      </c>
      <c r="G6" s="173"/>
    </row>
    <row r="7" spans="1:13" s="3" customFormat="1" ht="53.25" customHeight="1" thickBot="1" x14ac:dyDescent="0.3">
      <c r="A7" s="170"/>
      <c r="B7" s="171"/>
      <c r="C7" s="171"/>
      <c r="D7" s="171"/>
      <c r="E7" s="171"/>
      <c r="F7" s="74" t="s">
        <v>40</v>
      </c>
      <c r="G7" s="75" t="s">
        <v>41</v>
      </c>
    </row>
    <row r="8" spans="1:13" s="2" customFormat="1" ht="27.75" customHeight="1" x14ac:dyDescent="0.25">
      <c r="A8" s="159" t="s">
        <v>103</v>
      </c>
      <c r="B8" s="160"/>
      <c r="C8" s="160"/>
      <c r="D8" s="160"/>
      <c r="E8" s="160"/>
      <c r="F8" s="160"/>
      <c r="G8" s="161"/>
    </row>
    <row r="9" spans="1:13" s="2" customFormat="1" ht="27.75" customHeight="1" x14ac:dyDescent="0.25">
      <c r="A9" s="104" t="s">
        <v>58</v>
      </c>
      <c r="B9" s="162" t="s">
        <v>68</v>
      </c>
      <c r="C9" s="162"/>
      <c r="D9" s="162"/>
      <c r="E9" s="162"/>
      <c r="F9" s="76"/>
      <c r="G9" s="77"/>
    </row>
    <row r="10" spans="1:13" s="2" customFormat="1" ht="33" customHeight="1" x14ac:dyDescent="0.25">
      <c r="A10" s="105" t="s">
        <v>69</v>
      </c>
      <c r="B10" s="158" t="s">
        <v>70</v>
      </c>
      <c r="C10" s="158"/>
      <c r="D10" s="158"/>
      <c r="E10" s="158"/>
      <c r="F10" s="76"/>
      <c r="G10" s="77"/>
    </row>
    <row r="11" spans="1:13" s="2" customFormat="1" ht="27.75" customHeight="1" x14ac:dyDescent="0.25">
      <c r="A11" s="105" t="s">
        <v>71</v>
      </c>
      <c r="B11" s="158" t="s">
        <v>72</v>
      </c>
      <c r="C11" s="158"/>
      <c r="D11" s="158"/>
      <c r="E11" s="158"/>
      <c r="F11" s="76"/>
      <c r="G11" s="77"/>
    </row>
    <row r="12" spans="1:13" s="2" customFormat="1" ht="27.75" customHeight="1" x14ac:dyDescent="0.25">
      <c r="A12" s="105" t="s">
        <v>73</v>
      </c>
      <c r="B12" s="158" t="s">
        <v>74</v>
      </c>
      <c r="C12" s="158"/>
      <c r="D12" s="158"/>
      <c r="E12" s="158"/>
      <c r="F12" s="76"/>
      <c r="G12" s="77"/>
    </row>
    <row r="13" spans="1:13" s="2" customFormat="1" ht="27.75" customHeight="1" x14ac:dyDescent="0.25">
      <c r="A13" s="105" t="s">
        <v>75</v>
      </c>
      <c r="B13" s="158" t="s">
        <v>76</v>
      </c>
      <c r="C13" s="158"/>
      <c r="D13" s="158"/>
      <c r="E13" s="158"/>
      <c r="F13" s="76"/>
      <c r="G13" s="77"/>
    </row>
    <row r="14" spans="1:13" s="2" customFormat="1" ht="27.75" customHeight="1" x14ac:dyDescent="0.25">
      <c r="A14" s="105" t="s">
        <v>59</v>
      </c>
      <c r="B14" s="163" t="s">
        <v>77</v>
      </c>
      <c r="C14" s="163"/>
      <c r="D14" s="163"/>
      <c r="E14" s="163"/>
      <c r="F14" s="76"/>
      <c r="G14" s="77"/>
    </row>
    <row r="15" spans="1:13" s="2" customFormat="1" ht="27.75" customHeight="1" x14ac:dyDescent="0.25">
      <c r="A15" s="105" t="s">
        <v>78</v>
      </c>
      <c r="B15" s="158" t="s">
        <v>79</v>
      </c>
      <c r="C15" s="158"/>
      <c r="D15" s="158"/>
      <c r="E15" s="158"/>
      <c r="F15" s="76"/>
      <c r="G15" s="77"/>
    </row>
    <row r="16" spans="1:13" s="2" customFormat="1" ht="27.75" customHeight="1" x14ac:dyDescent="0.25">
      <c r="A16" s="105" t="s">
        <v>80</v>
      </c>
      <c r="B16" s="158" t="s">
        <v>81</v>
      </c>
      <c r="C16" s="158"/>
      <c r="D16" s="158"/>
      <c r="E16" s="158"/>
      <c r="F16" s="76"/>
      <c r="G16" s="77"/>
    </row>
    <row r="17" spans="1:7" s="2" customFormat="1" ht="27.75" customHeight="1" x14ac:dyDescent="0.25">
      <c r="A17" s="105" t="s">
        <v>60</v>
      </c>
      <c r="B17" s="163" t="s">
        <v>82</v>
      </c>
      <c r="C17" s="163"/>
      <c r="D17" s="163"/>
      <c r="E17" s="163"/>
      <c r="F17" s="76"/>
      <c r="G17" s="77"/>
    </row>
    <row r="18" spans="1:7" s="2" customFormat="1" ht="27.75" customHeight="1" x14ac:dyDescent="0.25">
      <c r="A18" s="106" t="s">
        <v>83</v>
      </c>
      <c r="B18" s="158" t="s">
        <v>84</v>
      </c>
      <c r="C18" s="158"/>
      <c r="D18" s="158"/>
      <c r="E18" s="158"/>
      <c r="F18" s="76"/>
      <c r="G18" s="77"/>
    </row>
    <row r="19" spans="1:7" s="2" customFormat="1" ht="27.75" customHeight="1" x14ac:dyDescent="0.25">
      <c r="A19" s="106" t="s">
        <v>85</v>
      </c>
      <c r="B19" s="164" t="s">
        <v>108</v>
      </c>
      <c r="C19" s="158"/>
      <c r="D19" s="158"/>
      <c r="E19" s="158"/>
      <c r="F19" s="76"/>
      <c r="G19" s="77"/>
    </row>
    <row r="20" spans="1:7" s="2" customFormat="1" ht="27.75" customHeight="1" x14ac:dyDescent="0.25">
      <c r="A20" s="106" t="s">
        <v>61</v>
      </c>
      <c r="B20" s="154" t="s">
        <v>86</v>
      </c>
      <c r="C20" s="154"/>
      <c r="D20" s="154"/>
      <c r="E20" s="154"/>
      <c r="F20" s="76"/>
      <c r="G20" s="77"/>
    </row>
    <row r="21" spans="1:7" s="2" customFormat="1" ht="27.75" customHeight="1" x14ac:dyDescent="0.25">
      <c r="A21" s="107" t="s">
        <v>87</v>
      </c>
      <c r="B21" s="155" t="s">
        <v>88</v>
      </c>
      <c r="C21" s="155"/>
      <c r="D21" s="155"/>
      <c r="E21" s="155"/>
      <c r="F21" s="76"/>
      <c r="G21" s="77"/>
    </row>
    <row r="22" spans="1:7" s="2" customFormat="1" ht="27.75" customHeight="1" x14ac:dyDescent="0.25">
      <c r="A22" s="159" t="s">
        <v>104</v>
      </c>
      <c r="B22" s="160"/>
      <c r="C22" s="160"/>
      <c r="D22" s="160"/>
      <c r="E22" s="160"/>
      <c r="F22" s="160"/>
      <c r="G22" s="161"/>
    </row>
    <row r="23" spans="1:7" s="2" customFormat="1" ht="27.75" customHeight="1" x14ac:dyDescent="0.25">
      <c r="A23" s="108" t="s">
        <v>62</v>
      </c>
      <c r="B23" s="162" t="s">
        <v>68</v>
      </c>
      <c r="C23" s="162"/>
      <c r="D23" s="162"/>
      <c r="E23" s="162"/>
      <c r="F23" s="76"/>
      <c r="G23" s="77"/>
    </row>
    <row r="24" spans="1:7" s="2" customFormat="1" ht="33" customHeight="1" x14ac:dyDescent="0.25">
      <c r="A24" s="105" t="s">
        <v>89</v>
      </c>
      <c r="B24" s="158" t="s">
        <v>90</v>
      </c>
      <c r="C24" s="158"/>
      <c r="D24" s="158"/>
      <c r="E24" s="158"/>
      <c r="F24" s="76"/>
      <c r="G24" s="77"/>
    </row>
    <row r="25" spans="1:7" s="2" customFormat="1" ht="27.75" customHeight="1" x14ac:dyDescent="0.25">
      <c r="A25" s="105" t="s">
        <v>91</v>
      </c>
      <c r="B25" s="158" t="s">
        <v>92</v>
      </c>
      <c r="C25" s="158"/>
      <c r="D25" s="158"/>
      <c r="E25" s="158"/>
      <c r="F25" s="76"/>
      <c r="G25" s="77"/>
    </row>
    <row r="26" spans="1:7" s="2" customFormat="1" ht="27.75" customHeight="1" x14ac:dyDescent="0.25">
      <c r="A26" s="105" t="s">
        <v>63</v>
      </c>
      <c r="B26" s="163" t="s">
        <v>77</v>
      </c>
      <c r="C26" s="163"/>
      <c r="D26" s="163"/>
      <c r="E26" s="163"/>
      <c r="F26" s="76"/>
      <c r="G26" s="77"/>
    </row>
    <row r="27" spans="1:7" s="2" customFormat="1" ht="27.75" customHeight="1" x14ac:dyDescent="0.25">
      <c r="A27" s="105" t="s">
        <v>93</v>
      </c>
      <c r="B27" s="158" t="s">
        <v>79</v>
      </c>
      <c r="C27" s="158"/>
      <c r="D27" s="158"/>
      <c r="E27" s="158"/>
      <c r="F27" s="76"/>
      <c r="G27" s="77"/>
    </row>
    <row r="28" spans="1:7" s="2" customFormat="1" ht="33" customHeight="1" x14ac:dyDescent="0.25">
      <c r="A28" s="105" t="s">
        <v>94</v>
      </c>
      <c r="B28" s="158" t="s">
        <v>95</v>
      </c>
      <c r="C28" s="158"/>
      <c r="D28" s="158"/>
      <c r="E28" s="158"/>
      <c r="F28" s="76"/>
      <c r="G28" s="77"/>
    </row>
    <row r="29" spans="1:7" s="2" customFormat="1" ht="27.75" customHeight="1" x14ac:dyDescent="0.25">
      <c r="A29" s="105" t="s">
        <v>64</v>
      </c>
      <c r="B29" s="163" t="s">
        <v>82</v>
      </c>
      <c r="C29" s="163"/>
      <c r="D29" s="163"/>
      <c r="E29" s="163"/>
      <c r="F29" s="76"/>
      <c r="G29" s="77"/>
    </row>
    <row r="30" spans="1:7" s="2" customFormat="1" ht="27.75" customHeight="1" x14ac:dyDescent="0.25">
      <c r="A30" s="106" t="s">
        <v>65</v>
      </c>
      <c r="B30" s="158" t="s">
        <v>96</v>
      </c>
      <c r="C30" s="158"/>
      <c r="D30" s="158"/>
      <c r="E30" s="158"/>
      <c r="F30" s="76"/>
      <c r="G30" s="77"/>
    </row>
    <row r="31" spans="1:7" s="2" customFormat="1" ht="27.75" customHeight="1" x14ac:dyDescent="0.25">
      <c r="A31" s="106" t="s">
        <v>66</v>
      </c>
      <c r="B31" s="158" t="s">
        <v>97</v>
      </c>
      <c r="C31" s="158"/>
      <c r="D31" s="158"/>
      <c r="E31" s="158"/>
      <c r="F31" s="76"/>
      <c r="G31" s="77"/>
    </row>
    <row r="32" spans="1:7" s="2" customFormat="1" ht="27.75" customHeight="1" x14ac:dyDescent="0.25">
      <c r="A32" s="106" t="s">
        <v>67</v>
      </c>
      <c r="B32" s="154" t="s">
        <v>86</v>
      </c>
      <c r="C32" s="154"/>
      <c r="D32" s="154"/>
      <c r="E32" s="154"/>
      <c r="F32" s="76"/>
      <c r="G32" s="77"/>
    </row>
    <row r="33" spans="1:8" s="2" customFormat="1" ht="27.75" customHeight="1" x14ac:dyDescent="0.25">
      <c r="A33" s="107" t="s">
        <v>98</v>
      </c>
      <c r="B33" s="155" t="s">
        <v>99</v>
      </c>
      <c r="C33" s="155"/>
      <c r="D33" s="155"/>
      <c r="E33" s="155"/>
      <c r="F33" s="76"/>
      <c r="G33" s="77"/>
    </row>
    <row r="34" spans="1:8" s="78" customFormat="1" ht="28.35" customHeight="1" x14ac:dyDescent="0.25">
      <c r="A34" s="156" t="s">
        <v>42</v>
      </c>
      <c r="B34" s="156"/>
      <c r="C34" s="156"/>
      <c r="D34" s="156"/>
      <c r="E34" s="156"/>
      <c r="F34" s="156"/>
      <c r="G34" s="156"/>
    </row>
    <row r="35" spans="1:8" ht="30" customHeight="1" x14ac:dyDescent="0.25">
      <c r="A35" s="152" t="s">
        <v>43</v>
      </c>
      <c r="B35" s="152"/>
      <c r="C35" s="152"/>
      <c r="D35" s="152"/>
      <c r="E35" s="151" t="str">
        <f>IF('[1]Príloha č. 1'!$C$6="","",'[1]Príloha č. 1'!$C$6)</f>
        <v/>
      </c>
      <c r="F35" s="151"/>
    </row>
    <row r="36" spans="1:8" ht="15" customHeight="1" x14ac:dyDescent="0.25">
      <c r="A36" s="152" t="s">
        <v>44</v>
      </c>
      <c r="B36" s="152"/>
      <c r="C36" s="152"/>
      <c r="D36" s="152"/>
      <c r="E36" s="151" t="str">
        <f>IF('[1]Príloha č. 1'!$C$7="","",'[1]Príloha č. 1'!$C$7)</f>
        <v/>
      </c>
      <c r="F36" s="151"/>
    </row>
    <row r="37" spans="1:8" x14ac:dyDescent="0.25">
      <c r="A37" s="152" t="s">
        <v>45</v>
      </c>
      <c r="B37" s="152"/>
      <c r="C37" s="152"/>
      <c r="D37" s="152"/>
      <c r="E37" s="151" t="str">
        <f>IF('[1]Príloha č. 1'!$C$8="","",'[1]Príloha č. 1'!$C$8)</f>
        <v/>
      </c>
      <c r="F37" s="151"/>
    </row>
    <row r="38" spans="1:8" x14ac:dyDescent="0.25">
      <c r="A38" s="152" t="s">
        <v>46</v>
      </c>
      <c r="B38" s="152"/>
      <c r="C38" s="152"/>
      <c r="D38" s="152"/>
      <c r="E38" s="151" t="str">
        <f>IF('[1]Príloha č. 1'!$C$9="","",'[1]Príloha č. 1'!$C$9)</f>
        <v/>
      </c>
      <c r="F38" s="151"/>
    </row>
    <row r="39" spans="1:8" s="79" customFormat="1" ht="30" customHeight="1" x14ac:dyDescent="0.25">
      <c r="A39" s="157" t="s">
        <v>47</v>
      </c>
      <c r="B39" s="157"/>
      <c r="C39" s="157"/>
      <c r="D39" s="157"/>
      <c r="E39" s="157"/>
      <c r="F39" s="157"/>
      <c r="G39" s="157"/>
    </row>
    <row r="40" spans="1:8" s="3" customFormat="1" ht="15.75" customHeight="1" x14ac:dyDescent="0.25">
      <c r="A40" s="152" t="s">
        <v>48</v>
      </c>
      <c r="B40" s="152"/>
      <c r="C40" s="152"/>
      <c r="D40" s="152"/>
      <c r="E40" s="153" t="str">
        <f>IF('[1]Príloha č. 1'!$C$12="","",'[1]Príloha č. 1'!$C$12)</f>
        <v/>
      </c>
      <c r="F40" s="153"/>
      <c r="H40" s="80"/>
    </row>
    <row r="41" spans="1:8" s="3" customFormat="1" x14ac:dyDescent="0.25">
      <c r="A41" s="150" t="s">
        <v>49</v>
      </c>
      <c r="B41" s="150"/>
      <c r="C41" s="150"/>
      <c r="D41" s="150"/>
      <c r="E41" s="151" t="str">
        <f>IF('[1]Príloha č. 1'!$C$13="","",'[1]Príloha č. 1'!$C$13)</f>
        <v/>
      </c>
      <c r="F41" s="151"/>
      <c r="H41" s="79"/>
    </row>
    <row r="42" spans="1:8" s="3" customFormat="1" x14ac:dyDescent="0.25">
      <c r="A42" s="152" t="s">
        <v>50</v>
      </c>
      <c r="B42" s="152"/>
      <c r="C42" s="152"/>
      <c r="D42" s="152"/>
      <c r="E42" s="151" t="str">
        <f>IF('[1]Príloha č. 1'!$C$14="","",'[1]Príloha č. 1'!$C$14)</f>
        <v/>
      </c>
      <c r="F42" s="151"/>
      <c r="H42" s="79"/>
    </row>
    <row r="43" spans="1:8" s="3" customFormat="1" x14ac:dyDescent="0.25">
      <c r="A43" s="152" t="s">
        <v>51</v>
      </c>
      <c r="B43" s="152"/>
      <c r="C43" s="152"/>
      <c r="D43" s="152"/>
      <c r="E43" s="151" t="str">
        <f>IF('[1]Príloha č. 1'!$C$15="","",'[1]Príloha č. 1'!$C$15)</f>
        <v/>
      </c>
      <c r="F43" s="151"/>
      <c r="H43" s="79"/>
    </row>
    <row r="45" spans="1:8" ht="15" customHeight="1" x14ac:dyDescent="0.25">
      <c r="A45" s="1" t="s">
        <v>0</v>
      </c>
      <c r="B45" s="145" t="str">
        <f>IF('[1]Príloha č. 1'!B24:C24="","",'[1]Príloha č. 1'!B24:C24)</f>
        <v/>
      </c>
      <c r="C45" s="145"/>
      <c r="D45" s="145"/>
    </row>
    <row r="46" spans="1:8" ht="15" customHeight="1" x14ac:dyDescent="0.25">
      <c r="A46" s="1" t="s">
        <v>1</v>
      </c>
      <c r="B46" s="146" t="str">
        <f>IF('[1]Príloha č. 1'!B25:C25="","",'[1]Príloha č. 1'!B25:C25)</f>
        <v/>
      </c>
      <c r="C46" s="146"/>
      <c r="D46" s="146"/>
      <c r="E46" s="81" t="s">
        <v>52</v>
      </c>
      <c r="G46" s="82"/>
    </row>
    <row r="47" spans="1:8" x14ac:dyDescent="0.25">
      <c r="E47" s="81" t="s">
        <v>53</v>
      </c>
      <c r="F47" s="147" t="str">
        <f>IF('[1]Príloha č. 1'!$D$29="","",'[1]Príloha č. 1'!$D$29)</f>
        <v/>
      </c>
      <c r="G47" s="147"/>
    </row>
    <row r="48" spans="1:8" x14ac:dyDescent="0.25">
      <c r="F48" s="81"/>
    </row>
    <row r="49" spans="1:8" ht="9.75" customHeight="1" x14ac:dyDescent="0.25">
      <c r="F49" s="81"/>
    </row>
    <row r="50" spans="1:8" s="83" customFormat="1" ht="11.25" x14ac:dyDescent="0.2">
      <c r="A50" s="148" t="s">
        <v>2</v>
      </c>
      <c r="B50" s="148"/>
      <c r="C50" s="148"/>
      <c r="D50" s="148"/>
      <c r="E50" s="102"/>
    </row>
    <row r="51" spans="1:8" s="85" customFormat="1" ht="15" customHeight="1" x14ac:dyDescent="0.2">
      <c r="A51" s="84"/>
      <c r="B51" s="149" t="s">
        <v>4</v>
      </c>
      <c r="C51" s="149"/>
      <c r="D51" s="149"/>
      <c r="G51" s="86"/>
      <c r="H51" s="87"/>
    </row>
  </sheetData>
  <mergeCells count="55">
    <mergeCell ref="A1:D1"/>
    <mergeCell ref="A2:G2"/>
    <mergeCell ref="A3:F3"/>
    <mergeCell ref="A4:G4"/>
    <mergeCell ref="A6:E7"/>
    <mergeCell ref="F6:G6"/>
    <mergeCell ref="B19:E19"/>
    <mergeCell ref="A8:G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31:E31"/>
    <mergeCell ref="B20:E20"/>
    <mergeCell ref="B21:E21"/>
    <mergeCell ref="A22:G22"/>
    <mergeCell ref="B23:E23"/>
    <mergeCell ref="B24:E24"/>
    <mergeCell ref="B25:E25"/>
    <mergeCell ref="B26:E26"/>
    <mergeCell ref="B27:E27"/>
    <mergeCell ref="B28:E28"/>
    <mergeCell ref="B29:E29"/>
    <mergeCell ref="B30:E30"/>
    <mergeCell ref="A40:D40"/>
    <mergeCell ref="E40:F40"/>
    <mergeCell ref="B32:E32"/>
    <mergeCell ref="B33:E33"/>
    <mergeCell ref="A34:G34"/>
    <mergeCell ref="A35:D35"/>
    <mergeCell ref="E35:F35"/>
    <mergeCell ref="A36:D36"/>
    <mergeCell ref="E36:F36"/>
    <mergeCell ref="A37:D37"/>
    <mergeCell ref="E37:F37"/>
    <mergeCell ref="A38:D38"/>
    <mergeCell ref="E38:F38"/>
    <mergeCell ref="A39:G39"/>
    <mergeCell ref="A41:D41"/>
    <mergeCell ref="E41:F41"/>
    <mergeCell ref="A42:D42"/>
    <mergeCell ref="E42:F42"/>
    <mergeCell ref="A43:D43"/>
    <mergeCell ref="E43:F43"/>
    <mergeCell ref="B45:D45"/>
    <mergeCell ref="B46:D46"/>
    <mergeCell ref="F47:G47"/>
    <mergeCell ref="A50:D50"/>
    <mergeCell ref="B51:D51"/>
  </mergeCells>
  <conditionalFormatting sqref="E35:F38">
    <cfRule type="containsBlanks" dxfId="14" priority="9">
      <formula>LEN(TRIM(E35))=0</formula>
    </cfRule>
  </conditionalFormatting>
  <conditionalFormatting sqref="E35:F38">
    <cfRule type="containsBlanks" dxfId="13" priority="8">
      <formula>LEN(TRIM(E35))=0</formula>
    </cfRule>
  </conditionalFormatting>
  <conditionalFormatting sqref="B45:D46">
    <cfRule type="containsBlanks" dxfId="12" priority="7">
      <formula>LEN(TRIM(B45))=0</formula>
    </cfRule>
  </conditionalFormatting>
  <conditionalFormatting sqref="E40:F40">
    <cfRule type="containsBlanks" dxfId="11" priority="6">
      <formula>LEN(TRIM(E40))=0</formula>
    </cfRule>
  </conditionalFormatting>
  <conditionalFormatting sqref="E41:F43">
    <cfRule type="containsBlanks" dxfId="10" priority="5">
      <formula>LEN(TRIM(E41))=0</formula>
    </cfRule>
  </conditionalFormatting>
  <conditionalFormatting sqref="E40:F43">
    <cfRule type="containsBlanks" dxfId="9" priority="4">
      <formula>LEN(TRIM(E40))=0</formula>
    </cfRule>
  </conditionalFormatting>
  <conditionalFormatting sqref="A51">
    <cfRule type="containsBlanks" dxfId="8" priority="3">
      <formula>LEN(TRIM(A51))=0</formula>
    </cfRule>
  </conditionalFormatting>
  <conditionalFormatting sqref="F47:G47">
    <cfRule type="containsBlanks" dxfId="7" priority="1">
      <formula>LEN(TRIM(F47))=0</formula>
    </cfRule>
  </conditionalFormatting>
  <conditionalFormatting sqref="F47:G47">
    <cfRule type="containsBlanks" dxfId="6" priority="2">
      <formula>LEN(TRIM(F47))=0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portrait" r:id="rId1"/>
  <headerFooter>
    <oddHeader>&amp;L&amp;"Times New Roman,Tučné"Príloha č. 1 &amp;"Times New Roman,Normálne"
Špecifikácia predmetu zákazky</oddHeader>
  </headerFooter>
  <rowBreaks count="1" manualBreakCount="1">
    <brk id="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33"/>
  <sheetViews>
    <sheetView showGridLines="0" zoomScaleNormal="100" workbookViewId="0">
      <selection activeCell="Q17" sqref="Q17:Q18"/>
    </sheetView>
  </sheetViews>
  <sheetFormatPr defaultRowHeight="15" x14ac:dyDescent="0.25"/>
  <cols>
    <col min="1" max="1" width="5.7109375" style="72" customWidth="1"/>
    <col min="2" max="3" width="25.7109375" style="72" customWidth="1"/>
    <col min="4" max="7" width="12.7109375" style="72" customWidth="1"/>
    <col min="8" max="8" width="8.7109375" style="72" customWidth="1"/>
    <col min="9" max="9" width="12.7109375" style="72" customWidth="1"/>
    <col min="10" max="10" width="10.5703125" style="72" customWidth="1"/>
    <col min="11" max="11" width="12.7109375" style="72" customWidth="1"/>
    <col min="12" max="12" width="17.5703125" style="72" customWidth="1"/>
    <col min="13" max="71" width="9.140625" style="73"/>
    <col min="72" max="16384" width="9.140625" style="72"/>
  </cols>
  <sheetData>
    <row r="1" spans="1:71" s="44" customFormat="1" ht="15" customHeight="1" x14ac:dyDescent="0.25">
      <c r="A1" s="184" t="s">
        <v>3</v>
      </c>
      <c r="B1" s="184"/>
      <c r="C1" s="103"/>
      <c r="D1" s="103"/>
      <c r="E1" s="6"/>
      <c r="F1" s="6"/>
      <c r="G1" s="6"/>
      <c r="H1" s="6"/>
      <c r="I1" s="6"/>
      <c r="J1" s="6"/>
      <c r="K1" s="6"/>
      <c r="L1" s="6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</row>
    <row r="2" spans="1:71" s="46" customFormat="1" ht="14.25" x14ac:dyDescent="0.2">
      <c r="A2" s="185" t="s">
        <v>102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</row>
    <row r="3" spans="1:71" s="48" customFormat="1" ht="30" customHeight="1" x14ac:dyDescent="0.25">
      <c r="A3" s="186" t="s">
        <v>23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44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</row>
    <row r="4" spans="1:71" s="49" customFormat="1" ht="30" customHeight="1" thickBot="1" x14ac:dyDescent="0.3">
      <c r="A4" s="181" t="s">
        <v>103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71" s="50" customFormat="1" ht="15" customHeight="1" x14ac:dyDescent="0.25">
      <c r="A5" s="187" t="s">
        <v>24</v>
      </c>
      <c r="B5" s="189" t="s">
        <v>25</v>
      </c>
      <c r="C5" s="191" t="s">
        <v>26</v>
      </c>
      <c r="D5" s="193" t="s">
        <v>27</v>
      </c>
      <c r="E5" s="195" t="s">
        <v>28</v>
      </c>
      <c r="F5" s="197" t="s">
        <v>29</v>
      </c>
      <c r="G5" s="174" t="s">
        <v>30</v>
      </c>
      <c r="H5" s="182" t="s">
        <v>31</v>
      </c>
      <c r="I5" s="179" t="s">
        <v>32</v>
      </c>
      <c r="J5" s="180"/>
      <c r="K5" s="180"/>
      <c r="L5" s="199" t="s">
        <v>105</v>
      </c>
    </row>
    <row r="6" spans="1:71" s="50" customFormat="1" ht="65.099999999999994" customHeight="1" x14ac:dyDescent="0.25">
      <c r="A6" s="188"/>
      <c r="B6" s="190"/>
      <c r="C6" s="192"/>
      <c r="D6" s="194"/>
      <c r="E6" s="196"/>
      <c r="F6" s="198"/>
      <c r="G6" s="175"/>
      <c r="H6" s="183"/>
      <c r="I6" s="88" t="s">
        <v>33</v>
      </c>
      <c r="J6" s="51" t="s">
        <v>34</v>
      </c>
      <c r="K6" s="110" t="s">
        <v>35</v>
      </c>
      <c r="L6" s="200"/>
    </row>
    <row r="7" spans="1:71" s="59" customFormat="1" ht="12" customHeight="1" x14ac:dyDescent="0.25">
      <c r="A7" s="89" t="s">
        <v>5</v>
      </c>
      <c r="B7" s="90" t="s">
        <v>6</v>
      </c>
      <c r="C7" s="90" t="s">
        <v>7</v>
      </c>
      <c r="D7" s="57" t="s">
        <v>8</v>
      </c>
      <c r="E7" s="91" t="s">
        <v>10</v>
      </c>
      <c r="F7" s="57" t="s">
        <v>11</v>
      </c>
      <c r="G7" s="91" t="s">
        <v>12</v>
      </c>
      <c r="H7" s="56" t="s">
        <v>13</v>
      </c>
      <c r="I7" s="57" t="s">
        <v>14</v>
      </c>
      <c r="J7" s="58" t="s">
        <v>36</v>
      </c>
      <c r="K7" s="111" t="s">
        <v>37</v>
      </c>
      <c r="L7" s="112" t="s">
        <v>100</v>
      </c>
    </row>
    <row r="8" spans="1:71" s="59" customFormat="1" ht="23.1" customHeight="1" x14ac:dyDescent="0.25">
      <c r="A8" s="116"/>
      <c r="B8" s="117"/>
      <c r="C8" s="118"/>
      <c r="D8" s="119"/>
      <c r="E8" s="120"/>
      <c r="F8" s="121"/>
      <c r="G8" s="122"/>
      <c r="H8" s="123"/>
      <c r="I8" s="92"/>
      <c r="J8" s="124"/>
      <c r="K8" s="125"/>
      <c r="L8" s="176" t="s">
        <v>101</v>
      </c>
    </row>
    <row r="9" spans="1:71" s="59" customFormat="1" ht="23.1" customHeight="1" x14ac:dyDescent="0.25">
      <c r="A9" s="60"/>
      <c r="B9" s="61"/>
      <c r="C9" s="62"/>
      <c r="D9" s="63"/>
      <c r="E9" s="64"/>
      <c r="F9" s="65"/>
      <c r="G9" s="66"/>
      <c r="H9" s="67"/>
      <c r="I9" s="109"/>
      <c r="J9" s="93"/>
      <c r="K9" s="113"/>
      <c r="L9" s="177"/>
    </row>
    <row r="10" spans="1:71" s="59" customFormat="1" ht="23.1" customHeight="1" thickBot="1" x14ac:dyDescent="0.3">
      <c r="A10" s="126"/>
      <c r="B10" s="127"/>
      <c r="C10" s="128"/>
      <c r="D10" s="129"/>
      <c r="E10" s="130"/>
      <c r="F10" s="131"/>
      <c r="G10" s="132"/>
      <c r="H10" s="133"/>
      <c r="I10" s="134"/>
      <c r="J10" s="135"/>
      <c r="K10" s="136"/>
      <c r="L10" s="178"/>
    </row>
    <row r="11" spans="1:71" s="59" customFormat="1" ht="12" customHeight="1" x14ac:dyDescent="0.25">
      <c r="A11" s="68"/>
      <c r="B11" s="69"/>
      <c r="C11" s="69"/>
      <c r="D11" s="68"/>
      <c r="E11" s="68"/>
      <c r="F11" s="68"/>
      <c r="G11" s="68"/>
      <c r="H11" s="68"/>
      <c r="I11" s="70"/>
      <c r="J11" s="71"/>
      <c r="K11" s="70"/>
    </row>
    <row r="12" spans="1:71" s="49" customFormat="1" ht="30" customHeight="1" thickBot="1" x14ac:dyDescent="0.3">
      <c r="A12" s="181" t="s">
        <v>104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</row>
    <row r="13" spans="1:71" s="50" customFormat="1" ht="15" customHeight="1" x14ac:dyDescent="0.25">
      <c r="A13" s="187" t="s">
        <v>24</v>
      </c>
      <c r="B13" s="189" t="s">
        <v>25</v>
      </c>
      <c r="C13" s="191" t="s">
        <v>26</v>
      </c>
      <c r="D13" s="193" t="s">
        <v>27</v>
      </c>
      <c r="E13" s="195" t="s">
        <v>28</v>
      </c>
      <c r="F13" s="197" t="s">
        <v>29</v>
      </c>
      <c r="G13" s="174" t="s">
        <v>30</v>
      </c>
      <c r="H13" s="182" t="s">
        <v>31</v>
      </c>
      <c r="I13" s="179" t="s">
        <v>32</v>
      </c>
      <c r="J13" s="180"/>
      <c r="K13" s="180"/>
      <c r="L13" s="199" t="s">
        <v>105</v>
      </c>
    </row>
    <row r="14" spans="1:71" s="50" customFormat="1" ht="65.099999999999994" customHeight="1" x14ac:dyDescent="0.25">
      <c r="A14" s="188"/>
      <c r="B14" s="190"/>
      <c r="C14" s="192"/>
      <c r="D14" s="194"/>
      <c r="E14" s="196"/>
      <c r="F14" s="198"/>
      <c r="G14" s="175"/>
      <c r="H14" s="183"/>
      <c r="I14" s="88" t="s">
        <v>33</v>
      </c>
      <c r="J14" s="51" t="s">
        <v>34</v>
      </c>
      <c r="K14" s="114" t="s">
        <v>35</v>
      </c>
      <c r="L14" s="200"/>
    </row>
    <row r="15" spans="1:71" s="59" customFormat="1" ht="12" customHeight="1" x14ac:dyDescent="0.25">
      <c r="A15" s="52" t="s">
        <v>5</v>
      </c>
      <c r="B15" s="53" t="s">
        <v>6</v>
      </c>
      <c r="C15" s="53" t="s">
        <v>7</v>
      </c>
      <c r="D15" s="54" t="s">
        <v>8</v>
      </c>
      <c r="E15" s="55" t="s">
        <v>10</v>
      </c>
      <c r="F15" s="54" t="s">
        <v>11</v>
      </c>
      <c r="G15" s="55" t="s">
        <v>12</v>
      </c>
      <c r="H15" s="56" t="s">
        <v>13</v>
      </c>
      <c r="I15" s="57" t="s">
        <v>14</v>
      </c>
      <c r="J15" s="58" t="s">
        <v>36</v>
      </c>
      <c r="K15" s="115" t="s">
        <v>37</v>
      </c>
      <c r="L15" s="112" t="s">
        <v>100</v>
      </c>
    </row>
    <row r="16" spans="1:71" s="59" customFormat="1" ht="23.1" customHeight="1" x14ac:dyDescent="0.25">
      <c r="A16" s="116"/>
      <c r="B16" s="117"/>
      <c r="C16" s="118"/>
      <c r="D16" s="119"/>
      <c r="E16" s="120"/>
      <c r="F16" s="121"/>
      <c r="G16" s="122"/>
      <c r="H16" s="123"/>
      <c r="I16" s="92"/>
      <c r="J16" s="124"/>
      <c r="K16" s="125"/>
      <c r="L16" s="176" t="s">
        <v>106</v>
      </c>
    </row>
    <row r="17" spans="1:12" s="59" customFormat="1" ht="23.1" customHeight="1" x14ac:dyDescent="0.25">
      <c r="A17" s="60"/>
      <c r="B17" s="61"/>
      <c r="C17" s="62"/>
      <c r="D17" s="63"/>
      <c r="E17" s="64"/>
      <c r="F17" s="65"/>
      <c r="G17" s="66"/>
      <c r="H17" s="67"/>
      <c r="I17" s="109"/>
      <c r="J17" s="93"/>
      <c r="K17" s="113"/>
      <c r="L17" s="177"/>
    </row>
    <row r="18" spans="1:12" s="59" customFormat="1" ht="23.1" customHeight="1" thickBot="1" x14ac:dyDescent="0.3">
      <c r="A18" s="126"/>
      <c r="B18" s="127"/>
      <c r="C18" s="128"/>
      <c r="D18" s="129"/>
      <c r="E18" s="130"/>
      <c r="F18" s="131"/>
      <c r="G18" s="132"/>
      <c r="H18" s="133"/>
      <c r="I18" s="134"/>
      <c r="J18" s="135"/>
      <c r="K18" s="136"/>
      <c r="L18" s="178"/>
    </row>
    <row r="19" spans="1:12" s="59" customFormat="1" ht="24.95" customHeight="1" x14ac:dyDescent="0.25">
      <c r="A19" s="206" t="s">
        <v>107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137"/>
    </row>
    <row r="20" spans="1:12" s="59" customFormat="1" ht="22.5" customHeight="1" x14ac:dyDescent="0.25">
      <c r="A20" s="207"/>
      <c r="B20" s="207"/>
      <c r="C20" s="207"/>
      <c r="D20" s="207"/>
      <c r="E20" s="207"/>
      <c r="F20" s="207"/>
      <c r="G20" s="207"/>
      <c r="H20" s="138"/>
      <c r="I20" s="138"/>
      <c r="J20" s="138"/>
      <c r="K20" s="138"/>
      <c r="L20" s="137"/>
    </row>
    <row r="21" spans="1:12" s="59" customFormat="1" ht="18" customHeight="1" x14ac:dyDescent="0.2">
      <c r="A21" s="208" t="s">
        <v>43</v>
      </c>
      <c r="B21" s="208"/>
      <c r="C21" s="208"/>
      <c r="D21" s="208"/>
      <c r="E21" s="209"/>
      <c r="F21" s="209"/>
      <c r="G21" s="46"/>
      <c r="H21" s="138"/>
      <c r="I21" s="138"/>
      <c r="J21" s="138"/>
      <c r="K21" s="138"/>
      <c r="L21" s="137"/>
    </row>
    <row r="22" spans="1:12" s="59" customFormat="1" ht="18.75" customHeight="1" x14ac:dyDescent="0.2">
      <c r="A22" s="208" t="s">
        <v>44</v>
      </c>
      <c r="B22" s="208"/>
      <c r="C22" s="208"/>
      <c r="D22" s="208"/>
      <c r="E22" s="209"/>
      <c r="F22" s="209"/>
      <c r="G22" s="46"/>
      <c r="H22" s="138"/>
      <c r="I22" s="138"/>
      <c r="J22" s="138"/>
      <c r="K22" s="138"/>
      <c r="L22" s="137"/>
    </row>
    <row r="23" spans="1:12" s="59" customFormat="1" ht="18" customHeight="1" x14ac:dyDescent="0.2">
      <c r="A23" s="208" t="s">
        <v>45</v>
      </c>
      <c r="B23" s="208"/>
      <c r="C23" s="208"/>
      <c r="D23" s="208"/>
      <c r="E23" s="209"/>
      <c r="F23" s="209"/>
      <c r="G23" s="46"/>
      <c r="H23" s="138"/>
      <c r="I23" s="138"/>
      <c r="J23" s="138"/>
      <c r="K23" s="138"/>
      <c r="L23" s="137"/>
    </row>
    <row r="24" spans="1:12" s="59" customFormat="1" ht="18" customHeight="1" x14ac:dyDescent="0.2">
      <c r="A24" s="208" t="s">
        <v>46</v>
      </c>
      <c r="B24" s="208"/>
      <c r="C24" s="208"/>
      <c r="D24" s="208"/>
      <c r="E24" s="209"/>
      <c r="F24" s="209"/>
      <c r="G24" s="46"/>
      <c r="H24" s="138"/>
      <c r="I24" s="138"/>
      <c r="J24" s="138"/>
      <c r="K24" s="138"/>
      <c r="L24" s="137"/>
    </row>
    <row r="25" spans="1:12" x14ac:dyDescent="0.2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</row>
    <row r="26" spans="1:12" s="6" customFormat="1" ht="15" customHeight="1" x14ac:dyDescent="0.25">
      <c r="A26" s="140" t="s">
        <v>0</v>
      </c>
      <c r="B26" s="203"/>
      <c r="C26" s="203"/>
      <c r="D26" s="140"/>
      <c r="E26" s="140"/>
      <c r="F26" s="140"/>
      <c r="G26" s="140"/>
      <c r="H26" s="140"/>
      <c r="I26" s="140"/>
      <c r="J26" s="140"/>
      <c r="K26" s="140"/>
    </row>
    <row r="27" spans="1:12" s="6" customFormat="1" ht="15" customHeight="1" x14ac:dyDescent="0.25">
      <c r="A27" s="140" t="s">
        <v>1</v>
      </c>
      <c r="B27" s="204"/>
      <c r="C27" s="204"/>
      <c r="D27" s="140"/>
      <c r="E27" s="140"/>
      <c r="F27" s="140"/>
      <c r="G27" s="140"/>
      <c r="H27" s="140"/>
      <c r="I27" s="140"/>
      <c r="J27" s="140"/>
      <c r="K27" s="140"/>
    </row>
    <row r="28" spans="1:12" s="6" customFormat="1" x14ac:dyDescent="0.25">
      <c r="A28" s="140"/>
      <c r="B28" s="140"/>
      <c r="C28" s="140"/>
      <c r="D28" s="140"/>
      <c r="E28" s="140"/>
      <c r="F28" s="140"/>
      <c r="G28" s="141"/>
      <c r="H28" s="142" t="s">
        <v>52</v>
      </c>
      <c r="I28" s="143"/>
      <c r="J28" s="141"/>
      <c r="K28" s="140"/>
    </row>
    <row r="29" spans="1:12" s="6" customFormat="1" ht="15" customHeight="1" x14ac:dyDescent="0.25">
      <c r="A29" s="140"/>
      <c r="B29" s="140"/>
      <c r="C29" s="140"/>
      <c r="D29" s="140"/>
      <c r="E29" s="140"/>
      <c r="F29" s="140"/>
      <c r="G29" s="50"/>
      <c r="H29" s="142" t="s">
        <v>53</v>
      </c>
      <c r="I29" s="205"/>
      <c r="J29" s="205"/>
      <c r="K29" s="140"/>
    </row>
    <row r="30" spans="1:12" s="6" customFormat="1" ht="16.5" customHeight="1" x14ac:dyDescent="0.25">
      <c r="A30" s="140"/>
      <c r="B30" s="140"/>
      <c r="C30" s="140"/>
      <c r="D30" s="140"/>
      <c r="E30" s="140"/>
      <c r="F30" s="140"/>
      <c r="G30" s="144"/>
      <c r="H30" s="144"/>
      <c r="I30" s="140"/>
      <c r="J30" s="140"/>
      <c r="K30" s="140"/>
    </row>
    <row r="31" spans="1:12" s="16" customFormat="1" x14ac:dyDescent="0.25">
      <c r="A31" s="201" t="s">
        <v>2</v>
      </c>
      <c r="B31" s="201"/>
      <c r="E31" s="6"/>
    </row>
    <row r="32" spans="1:12" s="19" customFormat="1" ht="15" customHeight="1" x14ac:dyDescent="0.25">
      <c r="A32" s="17"/>
      <c r="B32" s="202" t="s">
        <v>4</v>
      </c>
      <c r="C32" s="202"/>
      <c r="D32" s="18"/>
      <c r="E32" s="6"/>
    </row>
    <row r="33" ht="41.25" customHeight="1" x14ac:dyDescent="0.25"/>
  </sheetData>
  <mergeCells count="42">
    <mergeCell ref="A24:D24"/>
    <mergeCell ref="E24:F24"/>
    <mergeCell ref="E21:F21"/>
    <mergeCell ref="A22:D22"/>
    <mergeCell ref="E22:F22"/>
    <mergeCell ref="A23:D23"/>
    <mergeCell ref="E23:F23"/>
    <mergeCell ref="A31:B31"/>
    <mergeCell ref="B32:C32"/>
    <mergeCell ref="L13:L14"/>
    <mergeCell ref="L16:L18"/>
    <mergeCell ref="B26:C26"/>
    <mergeCell ref="B27:C27"/>
    <mergeCell ref="I29:J29"/>
    <mergeCell ref="A19:K19"/>
    <mergeCell ref="A13:A14"/>
    <mergeCell ref="B13:B14"/>
    <mergeCell ref="C13:C14"/>
    <mergeCell ref="D13:D14"/>
    <mergeCell ref="E13:E14"/>
    <mergeCell ref="F13:F14"/>
    <mergeCell ref="A20:G20"/>
    <mergeCell ref="A21:D21"/>
    <mergeCell ref="A1:B1"/>
    <mergeCell ref="A2:L2"/>
    <mergeCell ref="A3:K3"/>
    <mergeCell ref="A4:K4"/>
    <mergeCell ref="A5:A6"/>
    <mergeCell ref="B5:B6"/>
    <mergeCell ref="C5:C6"/>
    <mergeCell ref="D5:D6"/>
    <mergeCell ref="E5:E6"/>
    <mergeCell ref="F5:F6"/>
    <mergeCell ref="G5:G6"/>
    <mergeCell ref="H5:H6"/>
    <mergeCell ref="L5:L6"/>
    <mergeCell ref="I5:K5"/>
    <mergeCell ref="G13:G14"/>
    <mergeCell ref="L8:L10"/>
    <mergeCell ref="I13:K13"/>
    <mergeCell ref="A12:K12"/>
    <mergeCell ref="H13:H14"/>
  </mergeCells>
  <conditionalFormatting sqref="B26:C27">
    <cfRule type="containsBlanks" dxfId="5" priority="4">
      <formula>LEN(TRIM(B26))=0</formula>
    </cfRule>
  </conditionalFormatting>
  <conditionalFormatting sqref="I29:J29">
    <cfRule type="containsBlanks" dxfId="4" priority="3">
      <formula>LEN(TRIM(I29))=0</formula>
    </cfRule>
  </conditionalFormatting>
  <conditionalFormatting sqref="E21:F24">
    <cfRule type="containsBlanks" dxfId="3" priority="2">
      <formula>LEN(TRIM(E21))=0</formula>
    </cfRule>
  </conditionalFormatting>
  <conditionalFormatting sqref="E21:F24">
    <cfRule type="containsBlanks" dxfId="2" priority="1">
      <formula>LEN(TRIM(E21))=0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2&amp;"Times New Roman,Normálne"
Sortiment ponúkaného tovaru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Normal="100" workbookViewId="0">
      <selection activeCell="G38" sqref="G38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211" t="s">
        <v>3</v>
      </c>
      <c r="B1" s="212"/>
      <c r="C1" s="7"/>
      <c r="D1" s="7"/>
      <c r="E1" s="7"/>
      <c r="F1" s="7"/>
    </row>
    <row r="2" spans="1:13" ht="15" customHeight="1" x14ac:dyDescent="0.2">
      <c r="A2" s="185" t="s">
        <v>102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3" ht="24.95" customHeight="1" x14ac:dyDescent="0.2">
      <c r="A3" s="213"/>
      <c r="B3" s="213"/>
      <c r="C3" s="213"/>
      <c r="D3" s="213"/>
      <c r="E3" s="213"/>
      <c r="F3" s="213"/>
    </row>
    <row r="4" spans="1:13" ht="18.75" x14ac:dyDescent="0.3">
      <c r="A4" s="214" t="s">
        <v>54</v>
      </c>
      <c r="B4" s="214"/>
      <c r="C4" s="214"/>
      <c r="D4" s="214"/>
      <c r="E4" s="214"/>
      <c r="F4" s="214"/>
      <c r="G4" s="9"/>
      <c r="H4" s="9"/>
      <c r="I4" s="9"/>
      <c r="J4" s="9"/>
      <c r="K4" s="9"/>
      <c r="L4" s="9"/>
      <c r="M4" s="9"/>
    </row>
    <row r="5" spans="1:13" x14ac:dyDescent="0.2">
      <c r="A5" s="20"/>
      <c r="B5" s="20"/>
      <c r="C5" s="20"/>
      <c r="D5" s="20"/>
      <c r="E5" s="20"/>
      <c r="F5" s="20"/>
    </row>
    <row r="6" spans="1:13" s="11" customFormat="1" ht="39" customHeight="1" x14ac:dyDescent="0.25">
      <c r="A6" s="210" t="s">
        <v>55</v>
      </c>
      <c r="B6" s="210"/>
      <c r="C6" s="210"/>
      <c r="D6" s="210"/>
      <c r="E6" s="210"/>
      <c r="F6" s="210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21" t="s">
        <v>5</v>
      </c>
      <c r="B7" s="210" t="s">
        <v>56</v>
      </c>
      <c r="C7" s="210"/>
      <c r="D7" s="210"/>
      <c r="E7" s="210"/>
      <c r="F7" s="210"/>
      <c r="G7" s="42"/>
      <c r="H7" s="42"/>
      <c r="I7" s="42"/>
      <c r="J7" s="42"/>
      <c r="K7" s="42"/>
      <c r="L7" s="42"/>
      <c r="M7" s="42"/>
    </row>
    <row r="8" spans="1:13" s="11" customFormat="1" ht="20.100000000000001" customHeight="1" x14ac:dyDescent="0.25">
      <c r="A8" s="21" t="s">
        <v>6</v>
      </c>
      <c r="B8" s="210" t="s">
        <v>15</v>
      </c>
      <c r="C8" s="210"/>
      <c r="D8" s="210"/>
      <c r="E8" s="210"/>
      <c r="F8" s="210"/>
      <c r="G8" s="42"/>
      <c r="H8" s="42"/>
      <c r="I8" s="42"/>
      <c r="J8" s="42"/>
      <c r="K8" s="42"/>
      <c r="L8" s="42"/>
      <c r="M8" s="42"/>
    </row>
    <row r="9" spans="1:13" s="11" customFormat="1" ht="20.100000000000001" customHeight="1" x14ac:dyDescent="0.25">
      <c r="A9" s="21" t="s">
        <v>7</v>
      </c>
      <c r="B9" s="210" t="s">
        <v>16</v>
      </c>
      <c r="C9" s="210"/>
      <c r="D9" s="210"/>
      <c r="E9" s="210"/>
      <c r="F9" s="210"/>
      <c r="G9" s="42"/>
      <c r="H9" s="42"/>
      <c r="I9" s="42"/>
      <c r="J9" s="42"/>
      <c r="K9" s="42"/>
      <c r="L9" s="42"/>
      <c r="M9" s="42"/>
    </row>
    <row r="10" spans="1:13" s="11" customFormat="1" ht="20.100000000000001" customHeight="1" x14ac:dyDescent="0.25">
      <c r="A10" s="21" t="s">
        <v>8</v>
      </c>
      <c r="B10" s="210" t="s">
        <v>17</v>
      </c>
      <c r="C10" s="210"/>
      <c r="D10" s="210"/>
      <c r="E10" s="210"/>
      <c r="F10" s="210"/>
      <c r="G10" s="42"/>
      <c r="H10" s="42"/>
      <c r="I10" s="42"/>
      <c r="J10" s="42"/>
      <c r="K10" s="42"/>
      <c r="L10" s="42"/>
      <c r="M10" s="42"/>
    </row>
    <row r="11" spans="1:13" ht="15" customHeight="1" thickBot="1" x14ac:dyDescent="0.3">
      <c r="A11" s="211"/>
      <c r="B11" s="211"/>
      <c r="C11" s="211"/>
      <c r="D11" s="211"/>
      <c r="E11" s="211"/>
      <c r="F11" s="211"/>
    </row>
    <row r="12" spans="1:13" ht="99.75" x14ac:dyDescent="0.2">
      <c r="A12" s="22" t="s">
        <v>18</v>
      </c>
      <c r="B12" s="23" t="s">
        <v>19</v>
      </c>
      <c r="C12" s="23" t="s">
        <v>57</v>
      </c>
      <c r="D12" s="23" t="s">
        <v>20</v>
      </c>
      <c r="E12" s="24" t="s">
        <v>21</v>
      </c>
      <c r="F12" s="25" t="s">
        <v>22</v>
      </c>
    </row>
    <row r="13" spans="1:13" ht="15" customHeight="1" x14ac:dyDescent="0.2">
      <c r="A13" s="97" t="s">
        <v>5</v>
      </c>
      <c r="B13" s="98" t="s">
        <v>6</v>
      </c>
      <c r="C13" s="98" t="s">
        <v>7</v>
      </c>
      <c r="D13" s="98" t="s">
        <v>8</v>
      </c>
      <c r="E13" s="98" t="s">
        <v>10</v>
      </c>
      <c r="F13" s="99" t="s">
        <v>11</v>
      </c>
    </row>
    <row r="14" spans="1:13" s="12" customFormat="1" ht="15" customHeight="1" x14ac:dyDescent="0.25">
      <c r="A14" s="26"/>
      <c r="B14" s="27"/>
      <c r="C14" s="28"/>
      <c r="D14" s="27"/>
      <c r="E14" s="29"/>
      <c r="F14" s="30"/>
    </row>
    <row r="15" spans="1:13" s="12" customFormat="1" ht="15" customHeight="1" x14ac:dyDescent="0.25">
      <c r="A15" s="26"/>
      <c r="B15" s="27"/>
      <c r="C15" s="28"/>
      <c r="D15" s="27"/>
      <c r="E15" s="29"/>
      <c r="F15" s="30"/>
    </row>
    <row r="16" spans="1:13" s="12" customFormat="1" ht="15" customHeight="1" x14ac:dyDescent="0.25">
      <c r="A16" s="26"/>
      <c r="B16" s="27"/>
      <c r="C16" s="28"/>
      <c r="D16" s="27"/>
      <c r="E16" s="29"/>
      <c r="F16" s="30"/>
    </row>
    <row r="17" spans="1:7" s="12" customFormat="1" ht="15" customHeight="1" x14ac:dyDescent="0.25">
      <c r="A17" s="26"/>
      <c r="B17" s="27"/>
      <c r="C17" s="28"/>
      <c r="D17" s="27"/>
      <c r="E17" s="29"/>
      <c r="F17" s="30"/>
    </row>
    <row r="18" spans="1:7" s="12" customFormat="1" ht="15" customHeight="1" x14ac:dyDescent="0.25">
      <c r="A18" s="31"/>
      <c r="B18" s="32"/>
      <c r="C18" s="33"/>
      <c r="D18" s="32"/>
      <c r="E18" s="34"/>
      <c r="F18" s="35"/>
    </row>
    <row r="19" spans="1:7" s="12" customFormat="1" ht="15" customHeight="1" thickBot="1" x14ac:dyDescent="0.3">
      <c r="A19" s="36"/>
      <c r="B19" s="37"/>
      <c r="C19" s="38"/>
      <c r="D19" s="37"/>
      <c r="E19" s="39"/>
      <c r="F19" s="40"/>
    </row>
    <row r="20" spans="1:7" s="12" customFormat="1" ht="30" customHeight="1" x14ac:dyDescent="0.25">
      <c r="A20" s="218"/>
      <c r="B20" s="218"/>
      <c r="C20" s="218"/>
      <c r="D20" s="218"/>
      <c r="E20" s="218"/>
      <c r="F20" s="218"/>
    </row>
    <row r="21" spans="1:7" ht="15" customHeight="1" x14ac:dyDescent="0.25">
      <c r="A21" s="41"/>
      <c r="B21" s="41"/>
      <c r="C21" s="41"/>
      <c r="D21" s="41"/>
      <c r="E21" s="41"/>
      <c r="F21" s="41"/>
    </row>
    <row r="22" spans="1:7" s="6" customFormat="1" ht="15" customHeight="1" x14ac:dyDescent="0.25">
      <c r="A22" s="6" t="s">
        <v>0</v>
      </c>
      <c r="B22" s="215"/>
      <c r="C22" s="215"/>
    </row>
    <row r="23" spans="1:7" s="6" customFormat="1" ht="15" customHeight="1" x14ac:dyDescent="0.25">
      <c r="A23" s="6" t="s">
        <v>1</v>
      </c>
      <c r="B23" s="215"/>
      <c r="C23" s="215"/>
    </row>
    <row r="24" spans="1:7" s="6" customFormat="1" ht="15" x14ac:dyDescent="0.25"/>
    <row r="25" spans="1:7" s="6" customFormat="1" ht="15" customHeight="1" x14ac:dyDescent="0.25">
      <c r="C25" s="94"/>
      <c r="D25" s="95" t="s">
        <v>52</v>
      </c>
      <c r="E25" s="82"/>
      <c r="F25" s="94"/>
    </row>
    <row r="26" spans="1:7" ht="15" customHeight="1" x14ac:dyDescent="0.2">
      <c r="C26" s="96"/>
      <c r="D26" s="95" t="s">
        <v>53</v>
      </c>
      <c r="E26" s="147"/>
      <c r="F26" s="147"/>
    </row>
    <row r="27" spans="1:7" s="13" customFormat="1" x14ac:dyDescent="0.2">
      <c r="A27" s="219" t="s">
        <v>2</v>
      </c>
      <c r="B27" s="219"/>
    </row>
    <row r="28" spans="1:7" s="15" customFormat="1" ht="12" customHeight="1" x14ac:dyDescent="0.2">
      <c r="A28" s="100"/>
      <c r="B28" s="216" t="s">
        <v>4</v>
      </c>
      <c r="C28" s="217"/>
      <c r="D28" s="217"/>
      <c r="E28" s="217"/>
      <c r="F28" s="217"/>
      <c r="G28" s="14"/>
    </row>
  </sheetData>
  <mergeCells count="16">
    <mergeCell ref="B28:F28"/>
    <mergeCell ref="A11:F11"/>
    <mergeCell ref="A20:F20"/>
    <mergeCell ref="A27:B27"/>
    <mergeCell ref="B22:C22"/>
    <mergeCell ref="B8:F8"/>
    <mergeCell ref="B9:F9"/>
    <mergeCell ref="B10:F10"/>
    <mergeCell ref="E26:F26"/>
    <mergeCell ref="B23:C23"/>
    <mergeCell ref="B7:F7"/>
    <mergeCell ref="A1:B1"/>
    <mergeCell ref="A3:F3"/>
    <mergeCell ref="A4:F4"/>
    <mergeCell ref="A6:F6"/>
    <mergeCell ref="A2:L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 3</vt:lpstr>
      <vt:lpstr>'Príloha č. 1 '!Oblasť_tlače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2020-07-29T06:06:05Z</cp:lastPrinted>
  <dcterms:created xsi:type="dcterms:W3CDTF">2014-08-04T05:30:35Z</dcterms:created>
  <dcterms:modified xsi:type="dcterms:W3CDTF">2020-07-31T08:44:23Z</dcterms:modified>
</cp:coreProperties>
</file>