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 29.9/7. bateriove ulozisko/Výzva/"/>
    </mc:Choice>
  </mc:AlternateContent>
  <xr:revisionPtr revIDLastSave="0" documentId="13_ncr:1_{91F022FD-3F66-E047-AB3A-C610A66BF9CA}" xr6:coauthVersionLast="47" xr6:coauthVersionMax="47" xr10:uidLastSave="{00000000-0000-0000-0000-000000000000}"/>
  <bookViews>
    <workbookView xWindow="3280" yWindow="660" windowWidth="29400" windowHeight="17300" xr2:uid="{00000000-000D-0000-FFFF-FFFF00000000}"/>
  </bookViews>
  <sheets>
    <sheet name="Špecifikác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H7" i="1"/>
  <c r="G7" i="1"/>
  <c r="H6" i="1"/>
  <c r="H10" i="1" s="1"/>
  <c r="G6" i="1"/>
  <c r="G10" i="1" s="1"/>
</calcChain>
</file>

<file path=xl/sharedStrings.xml><?xml version="1.0" encoding="utf-8"?>
<sst xmlns="http://schemas.openxmlformats.org/spreadsheetml/2006/main" count="38" uniqueCount="29">
  <si>
    <t>Hlavný CPV</t>
  </si>
  <si>
    <t>45311000-0 – Inštalácie a montáž elektrických rozvodov a zariadení</t>
  </si>
  <si>
    <t>Stručný opis zákazky</t>
  </si>
  <si>
    <t>Montáž BESS, silové a komunikačné prepojenie, potrebné ochranné prvky, konfigurácia BMS/striedača, monitoring BESS, funkčné skúšky, commissioning a uvedenie batériového úložiska do prevádzky.</t>
  </si>
  <si>
    <t>P. č.</t>
  </si>
  <si>
    <t>Položka</t>
  </si>
  <si>
    <t>Technická špecifikácia / rozsah</t>
  </si>
  <si>
    <t>MJ</t>
  </si>
  <si>
    <t>Množstvo</t>
  </si>
  <si>
    <t>Cena bez DPH</t>
  </si>
  <si>
    <t>DPH 23 %</t>
  </si>
  <si>
    <t>Cena s DPH</t>
  </si>
  <si>
    <t>Elektromontáž a zapojenie</t>
  </si>
  <si>
    <t>AC/DC zapojenie, BESS, konfigurácia systému. Súčasťou rozsahu je montáž BESS, silové a komunikačné prepojenie, potrebné ochranné prvky, konfigurácia BMS/striedača, funkčné skúšky, commissioning a uvedenie batériového úložiska do prevádzky.</t>
  </si>
  <si>
    <t>súbor</t>
  </si>
  <si>
    <t>Monitoring a komunikácia</t>
  </si>
  <si>
    <t>Online monitoring výroby, spotreby a BESS.</t>
  </si>
  <si>
    <t>Technické východisko – hybridný striedač</t>
  </si>
  <si>
    <t>3-fázový, cca 20 kW. Údaj slúži výlučne na zabezpečenie kompatibility zapojenia a konfigurácie; dodávka striedača nie je predmetom tejto zákazky.</t>
  </si>
  <si>
    <t>-</t>
  </si>
  <si>
    <t>NENACEŇUJE SA</t>
  </si>
  <si>
    <t>Technické východisko – BESS</t>
  </si>
  <si>
    <t>min. 15,0 kWh využiteľnej kapacity. Údaj slúži výlučne pre montáž, konfiguráciu, funkčné skúšky a commissioning; samotná dodávka BESS nie je predmetom tejto zákazky.</t>
  </si>
  <si>
    <t>CELKOVÁ CENA PONUKY</t>
  </si>
  <si>
    <t>Dodávka FVE/OZE, tepelného čerpadla, hybridného striedača a samotného BESS nie je predmetom tejto zákazky.</t>
  </si>
  <si>
    <t>Názov : Montáž, kabeláž a uvedenie batériového úložiska BESS do prevádzky</t>
  </si>
  <si>
    <t>V....................................................dňa..............................</t>
  </si>
  <si>
    <t>..........................................................</t>
  </si>
  <si>
    <t>podpos (pečiatka)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</si>
</sst>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i/>
      <sz val="11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5" borderId="0" xfId="1" applyFont="1" applyFill="1" applyAlignment="1">
      <alignment vertical="top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0" fillId="5" borderId="8" xfId="1" applyFont="1" applyFill="1" applyBorder="1" applyAlignment="1">
      <alignment vertical="top" wrapText="1"/>
    </xf>
    <xf numFmtId="0" fontId="0" fillId="5" borderId="7" xfId="1" applyFont="1" applyFill="1" applyBorder="1" applyAlignment="1">
      <alignment horizontal="center" vertical="top" wrapText="1"/>
    </xf>
    <xf numFmtId="0" fontId="0" fillId="5" borderId="0" xfId="1" applyFont="1" applyFill="1" applyAlignment="1">
      <alignment horizontal="center" vertical="top" wrapText="1"/>
    </xf>
    <xf numFmtId="0" fontId="0" fillId="0" borderId="9" xfId="1" applyFont="1" applyBorder="1" applyAlignment="1">
      <alignment horizontal="center" vertical="top" wrapText="1"/>
    </xf>
    <xf numFmtId="0" fontId="0" fillId="0" borderId="9" xfId="1" applyFont="1" applyBorder="1" applyAlignment="1">
      <alignment vertical="top" wrapText="1"/>
    </xf>
    <xf numFmtId="164" fontId="0" fillId="0" borderId="9" xfId="1" applyNumberFormat="1" applyFont="1" applyBorder="1" applyAlignment="1">
      <alignment vertical="top" wrapText="1"/>
    </xf>
    <xf numFmtId="0" fontId="4" fillId="5" borderId="0" xfId="1" applyFont="1" applyFill="1" applyAlignment="1">
      <alignment wrapText="1"/>
    </xf>
    <xf numFmtId="0" fontId="1" fillId="2" borderId="0" xfId="1" applyFont="1" applyFill="1" applyAlignment="1">
      <alignment horizontal="center" vertical="center"/>
    </xf>
    <xf numFmtId="0" fontId="2" fillId="3" borderId="1" xfId="1" applyFont="1" applyFill="1" applyBorder="1"/>
    <xf numFmtId="0" fontId="2" fillId="3" borderId="2" xfId="1" applyFont="1" applyFill="1" applyBorder="1"/>
    <xf numFmtId="0" fontId="0" fillId="0" borderId="2" xfId="1" applyFont="1" applyBorder="1"/>
    <xf numFmtId="0" fontId="0" fillId="0" borderId="3" xfId="1" applyFont="1" applyBorder="1"/>
    <xf numFmtId="0" fontId="2" fillId="3" borderId="4" xfId="1" applyFont="1" applyFill="1" applyBorder="1"/>
    <xf numFmtId="0" fontId="2" fillId="3" borderId="5" xfId="1" applyFont="1" applyFill="1" applyBorder="1"/>
    <xf numFmtId="0" fontId="0" fillId="0" borderId="5" xfId="1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2" fillId="6" borderId="9" xfId="1" applyFont="1" applyFill="1" applyBorder="1" applyAlignment="1">
      <alignment horizontal="center"/>
    </xf>
    <xf numFmtId="0" fontId="2" fillId="6" borderId="9" xfId="1" applyFont="1" applyFill="1" applyBorder="1"/>
    <xf numFmtId="164" fontId="2" fillId="6" borderId="9" xfId="1" applyNumberFormat="1" applyFont="1" applyFill="1" applyBorder="1"/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sqref="A1:H1"/>
    </sheetView>
  </sheetViews>
  <sheetFormatPr baseColWidth="10" defaultColWidth="8.83203125" defaultRowHeight="14"/>
  <cols>
    <col min="1" max="1" width="7" customWidth="1"/>
    <col min="2" max="2" width="34" customWidth="1"/>
    <col min="3" max="3" width="76" customWidth="1"/>
    <col min="4" max="4" width="10" customWidth="1"/>
    <col min="5" max="5" width="11" customWidth="1"/>
    <col min="6" max="6" width="17" customWidth="1"/>
    <col min="7" max="7" width="14" customWidth="1"/>
    <col min="8" max="8" width="16" customWidth="1"/>
  </cols>
  <sheetData>
    <row r="1" spans="1:8" ht="40" customHeight="1">
      <c r="A1" s="12" t="s">
        <v>25</v>
      </c>
      <c r="B1" s="12"/>
      <c r="C1" s="12"/>
      <c r="D1" s="12"/>
      <c r="E1" s="12"/>
      <c r="F1" s="12"/>
      <c r="G1" s="12"/>
      <c r="H1" s="12"/>
    </row>
    <row r="2" spans="1:8" ht="15">
      <c r="A2" s="13" t="s">
        <v>0</v>
      </c>
      <c r="B2" s="14"/>
      <c r="C2" s="15" t="s">
        <v>1</v>
      </c>
      <c r="D2" s="15"/>
      <c r="E2" s="15"/>
      <c r="F2" s="15"/>
      <c r="G2" s="15"/>
      <c r="H2" s="16"/>
    </row>
    <row r="3" spans="1:8" ht="56" customHeight="1">
      <c r="A3" s="17" t="s">
        <v>2</v>
      </c>
      <c r="B3" s="18"/>
      <c r="C3" s="19" t="s">
        <v>3</v>
      </c>
      <c r="D3" s="19"/>
      <c r="E3" s="19"/>
      <c r="F3" s="19"/>
      <c r="G3" s="19"/>
      <c r="H3" s="20"/>
    </row>
    <row r="5" spans="1:8" ht="50.75" customHeight="1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4" t="s">
        <v>11</v>
      </c>
    </row>
    <row r="6" spans="1:8" ht="109.25" customHeight="1">
      <c r="A6" s="8">
        <v>1</v>
      </c>
      <c r="B6" s="9" t="s">
        <v>12</v>
      </c>
      <c r="C6" s="9" t="s">
        <v>13</v>
      </c>
      <c r="D6" s="8" t="s">
        <v>14</v>
      </c>
      <c r="E6" s="8">
        <v>1</v>
      </c>
      <c r="F6" s="10"/>
      <c r="G6" s="10" t="str">
        <f>IF(F6="","",F6*23%)</f>
        <v/>
      </c>
      <c r="H6" s="10" t="str">
        <f>IF(F6="","",F6+G6)</f>
        <v/>
      </c>
    </row>
    <row r="7" spans="1:8" ht="56" customHeight="1">
      <c r="A7" s="8">
        <v>2</v>
      </c>
      <c r="B7" s="9" t="s">
        <v>15</v>
      </c>
      <c r="C7" s="9" t="s">
        <v>16</v>
      </c>
      <c r="D7" s="8" t="s">
        <v>14</v>
      </c>
      <c r="E7" s="8">
        <v>1</v>
      </c>
      <c r="F7" s="10"/>
      <c r="G7" s="10" t="str">
        <f>IF(F7="","",F7*23%)</f>
        <v/>
      </c>
      <c r="H7" s="10" t="str">
        <f>IF(F7="","",F7+G7)</f>
        <v/>
      </c>
    </row>
    <row r="8" spans="1:8" ht="77.25" customHeight="1">
      <c r="A8" s="6"/>
      <c r="B8" s="1" t="s">
        <v>17</v>
      </c>
      <c r="C8" s="1" t="s">
        <v>18</v>
      </c>
      <c r="D8" s="7" t="s">
        <v>19</v>
      </c>
      <c r="E8" s="7" t="s">
        <v>19</v>
      </c>
      <c r="F8" s="1" t="s">
        <v>20</v>
      </c>
      <c r="G8" s="1" t="s">
        <v>19</v>
      </c>
      <c r="H8" s="5" t="s">
        <v>19</v>
      </c>
    </row>
    <row r="9" spans="1:8" ht="77.25" customHeight="1">
      <c r="A9" s="6"/>
      <c r="B9" s="1" t="s">
        <v>21</v>
      </c>
      <c r="C9" s="1" t="s">
        <v>22</v>
      </c>
      <c r="D9" s="7" t="s">
        <v>19</v>
      </c>
      <c r="E9" s="7" t="s">
        <v>19</v>
      </c>
      <c r="F9" s="1" t="s">
        <v>20</v>
      </c>
      <c r="G9" s="1" t="s">
        <v>19</v>
      </c>
      <c r="H9" s="5" t="s">
        <v>19</v>
      </c>
    </row>
    <row r="10" spans="1:8" ht="15">
      <c r="A10" s="21" t="s">
        <v>23</v>
      </c>
      <c r="B10" s="22"/>
      <c r="C10" s="22"/>
      <c r="D10" s="21"/>
      <c r="E10" s="21"/>
      <c r="F10" s="23" t="str">
        <f>IF(COUNTA(F6:F7)=0,"",SUM(F6:F7))</f>
        <v/>
      </c>
      <c r="G10" s="23">
        <f>IF(COUNTA(G6:G7)=0,"",SUM(G6:G7))</f>
        <v>0</v>
      </c>
      <c r="H10" s="23">
        <f>IF(COUNTA(H6:H7)=0,"",SUM(H6:H7))</f>
        <v>0</v>
      </c>
    </row>
    <row r="12" spans="1:8" ht="42.75" customHeight="1">
      <c r="A12" s="11" t="s">
        <v>24</v>
      </c>
      <c r="B12" s="11"/>
      <c r="C12" s="11"/>
      <c r="D12" s="11"/>
      <c r="E12" s="11"/>
      <c r="F12" s="11"/>
      <c r="G12" s="11"/>
      <c r="H12" s="11"/>
    </row>
    <row r="15" spans="1:8">
      <c r="B15" t="s">
        <v>26</v>
      </c>
    </row>
    <row r="17" spans="6:6">
      <c r="F17" t="s">
        <v>27</v>
      </c>
    </row>
    <row r="18" spans="6:6">
      <c r="F18" t="s">
        <v>28</v>
      </c>
    </row>
  </sheetData>
  <mergeCells count="7">
    <mergeCell ref="A10:E10"/>
    <mergeCell ref="A12:H12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Baričová SAŽP</cp:lastModifiedBy>
  <dcterms:modified xsi:type="dcterms:W3CDTF">2026-09-24T06:03:25Z</dcterms:modified>
</cp:coreProperties>
</file>