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NDS\1000\10300\1220\2026 SUTAZE NDS\66  Stravovacie poukážky_Pivoň\03 SP na podpis\SP podpis\"/>
    </mc:Choice>
  </mc:AlternateContent>
  <xr:revisionPtr revIDLastSave="0" documentId="13_ncr:1_{009AEB9B-9ED8-4CE1-9240-13902A8111AF}" xr6:coauthVersionLast="47" xr6:coauthVersionMax="47" xr10:uidLastSave="{00000000-0000-0000-0000-000000000000}"/>
  <bookViews>
    <workbookView xWindow="-120" yWindow="-120" windowWidth="38640" windowHeight="21120" tabRatio="619" xr2:uid="{00000000-000D-0000-FFFF-FFFF00000000}"/>
  </bookViews>
  <sheets>
    <sheet name="Návrh na plnenie kritéria" sheetId="19" r:id="rId1"/>
    <sheet name="Špecifikácia ceny" sheetId="17" r:id="rId2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7" l="1"/>
  <c r="G7" i="17" s="1"/>
  <c r="C8" i="19"/>
</calcChain>
</file>

<file path=xl/sharedStrings.xml><?xml version="1.0" encoding="utf-8"?>
<sst xmlns="http://schemas.openxmlformats.org/spreadsheetml/2006/main" count="20" uniqueCount="19">
  <si>
    <t>Špecifikácia ceny</t>
  </si>
  <si>
    <t>Návrh na plnenie kritéria</t>
  </si>
  <si>
    <t>podpis oprávnenej
osoby uchádzača</t>
  </si>
  <si>
    <t xml:space="preserve">    Návrh na plnenie kritéria</t>
  </si>
  <si>
    <t>Ponúkaná zľava uchádzača v %</t>
  </si>
  <si>
    <t>Nominálna hodnota jednej poukážky v €</t>
  </si>
  <si>
    <t>Oslobodené od dane podľa zákonu č. 595/2003 Z. z. Zákon o dani z príjmov § 5 ods. 7 písm. b)</t>
  </si>
  <si>
    <t>V .................................... dňa ...............................</t>
  </si>
  <si>
    <t>..............................................</t>
  </si>
  <si>
    <t>Poradové číslo</t>
  </si>
  <si>
    <t>Celková cena el. stravovacích poukážok v €</t>
  </si>
  <si>
    <t>Celková cena elektronických stravovacích poukážok</t>
  </si>
  <si>
    <t>Celkový počet elektronických stravovacích poukážok v ks</t>
  </si>
  <si>
    <t>Výška zľavy</t>
  </si>
  <si>
    <t>Návrh uchádzača (v %)</t>
  </si>
  <si>
    <t>Zľava z jednej elektronickej stravovacej poukážky v €</t>
  </si>
  <si>
    <t>Príloha č. 1 k časti A.2  - 2.časť</t>
  </si>
  <si>
    <t xml:space="preserve">Predmet zákazky: Stravovacie poukážky
Časť 2: Zabezpečenie stravovania zamestnancov prostredníctvom elektronických stravovacích kariet resp. poukážok 
</t>
  </si>
  <si>
    <t>Príloha č. 1 k časti B.2 - 2.časť a zároveň Príloha č. 2 k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</si>
</sst>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164" formatCode="#,##0.00\ &quot;€&quot;"/>
    <numFmt numFmtId="165" formatCode="0.000%"/>
    <numFmt numFmtId="166" formatCode="#,##0.00000\ &quot;€&quot;"/>
    <numFmt numFmtId="167" formatCode="#,##0.000\ &quot;€&quot;"/>
    <numFmt numFmtId="168" formatCode="#,##0.0000000"/>
    <numFmt numFmtId="169" formatCode="#,##0.0000000\ &quot;€&quot;"/>
    <numFmt numFmtId="170" formatCode="#,##0.00000"/>
    <numFmt numFmtId="171" formatCode="#,##0.00000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0"/>
      <color rgb="FF585858"/>
      <name val="Calibri"/>
      <family val="2"/>
      <charset val="238"/>
    </font>
    <font>
      <b/>
      <sz val="16"/>
      <color rgb="FF585858"/>
      <name val="Calibri"/>
      <family val="2"/>
      <charset val="238"/>
    </font>
    <font>
      <b/>
      <sz val="11"/>
      <color rgb="FF585858"/>
      <name val="Calibri"/>
      <family val="2"/>
      <charset val="238"/>
    </font>
    <font>
      <b/>
      <sz val="10"/>
      <color rgb="FF585858"/>
      <name val="Calibri"/>
      <family val="2"/>
      <charset val="238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rgb="FF000000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3" fontId="0" fillId="0" borderId="0" xfId="0" applyNumberFormat="1" applyProtection="1"/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horizontal="center" vertical="center" wrapText="1"/>
    </xf>
    <xf numFmtId="0" fontId="1" fillId="0" borderId="12" xfId="0" applyFont="1" applyFill="1" applyBorder="1" applyAlignment="1" applyProtection="1">
      <alignment horizontal="center" vertical="center" wrapText="1"/>
    </xf>
    <xf numFmtId="164" fontId="2" fillId="0" borderId="11" xfId="0" applyNumberFormat="1" applyFont="1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165" fontId="2" fillId="2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/>
    </xf>
    <xf numFmtId="3" fontId="2" fillId="0" borderId="13" xfId="0" applyNumberFormat="1" applyFont="1" applyBorder="1" applyAlignment="1" applyProtection="1">
      <alignment horizontal="center" vertical="center"/>
    </xf>
    <xf numFmtId="166" fontId="0" fillId="0" borderId="10" xfId="0" applyNumberFormat="1" applyFill="1" applyBorder="1" applyAlignment="1" applyProtection="1">
      <alignment horizontal="center" vertical="center"/>
    </xf>
    <xf numFmtId="164" fontId="0" fillId="0" borderId="13" xfId="0" applyNumberFormat="1" applyFill="1" applyBorder="1" applyAlignment="1" applyProtection="1">
      <alignment horizontal="center" vertical="center"/>
    </xf>
    <xf numFmtId="166" fontId="0" fillId="0" borderId="0" xfId="0" applyNumberFormat="1" applyProtection="1"/>
    <xf numFmtId="4" fontId="0" fillId="0" borderId="0" xfId="0" applyNumberFormat="1" applyProtection="1"/>
    <xf numFmtId="168" fontId="0" fillId="0" borderId="0" xfId="0" applyNumberFormat="1" applyProtection="1"/>
    <xf numFmtId="170" fontId="0" fillId="0" borderId="0" xfId="0" applyNumberFormat="1" applyProtection="1"/>
    <xf numFmtId="167" fontId="0" fillId="0" borderId="0" xfId="0" applyNumberFormat="1" applyAlignment="1" applyProtection="1">
      <alignment horizontal="center"/>
    </xf>
    <xf numFmtId="171" fontId="0" fillId="0" borderId="0" xfId="0" applyNumberFormat="1" applyProtection="1"/>
    <xf numFmtId="169" fontId="0" fillId="0" borderId="0" xfId="0" applyNumberFormat="1" applyAlignment="1" applyProtection="1">
      <alignment horizont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right" wrapText="1"/>
      <protection locked="0"/>
    </xf>
    <xf numFmtId="0" fontId="4" fillId="0" borderId="0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right" vertical="top" wrapText="1"/>
      <protection locked="0"/>
    </xf>
    <xf numFmtId="0" fontId="0" fillId="0" borderId="0" xfId="0" applyProtection="1">
      <protection locked="0"/>
    </xf>
    <xf numFmtId="0" fontId="4" fillId="0" borderId="4" xfId="0" applyFont="1" applyFill="1" applyBorder="1" applyAlignment="1" applyProtection="1">
      <alignment horizontal="left"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left" vertical="center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Fill="1" applyBorder="1" applyAlignment="1" applyProtection="1">
      <alignment horizontal="left" vertical="center"/>
      <protection locked="0"/>
    </xf>
    <xf numFmtId="165" fontId="7" fillId="0" borderId="8" xfId="0" applyNumberFormat="1" applyFont="1" applyFill="1" applyBorder="1" applyAlignment="1" applyProtection="1">
      <alignment horizontal="right" vertical="center"/>
      <protection locked="0"/>
    </xf>
    <xf numFmtId="44" fontId="4" fillId="0" borderId="9" xfId="0" applyNumberFormat="1" applyFont="1" applyFill="1" applyBorder="1" applyAlignment="1" applyProtection="1">
      <alignment horizontal="left" vertical="center"/>
      <protection locked="0"/>
    </xf>
    <xf numFmtId="0" fontId="7" fillId="0" borderId="4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zoomScaleNormal="100" workbookViewId="0">
      <selection activeCell="C8" sqref="C8"/>
    </sheetView>
  </sheetViews>
  <sheetFormatPr defaultColWidth="9.140625" defaultRowHeight="15" x14ac:dyDescent="0.25"/>
  <cols>
    <col min="1" max="1" width="18.140625" style="30" customWidth="1"/>
    <col min="2" max="2" width="41.7109375" style="30" customWidth="1"/>
    <col min="3" max="3" width="25.5703125" style="30" customWidth="1"/>
    <col min="4" max="4" width="9.140625" style="30" customWidth="1"/>
    <col min="5" max="16384" width="9.140625" style="30"/>
  </cols>
  <sheetData>
    <row r="1" spans="1:3" ht="28.5" customHeight="1" x14ac:dyDescent="0.25">
      <c r="A1" s="28"/>
      <c r="B1" s="28"/>
      <c r="C1" s="29" t="s">
        <v>16</v>
      </c>
    </row>
    <row r="2" spans="1:3" ht="21" x14ac:dyDescent="0.35">
      <c r="A2" s="42" t="s">
        <v>3</v>
      </c>
      <c r="B2" s="42"/>
      <c r="C2" s="42"/>
    </row>
    <row r="3" spans="1:3" x14ac:dyDescent="0.25">
      <c r="A3" s="40" t="s">
        <v>17</v>
      </c>
      <c r="B3" s="40"/>
      <c r="C3" s="40"/>
    </row>
    <row r="4" spans="1:3" ht="15.75" thickBot="1" x14ac:dyDescent="0.3">
      <c r="A4" s="41"/>
      <c r="B4" s="41"/>
      <c r="C4" s="41"/>
    </row>
    <row r="5" spans="1:3" ht="15.75" thickTop="1" x14ac:dyDescent="0.25">
      <c r="A5" s="31" t="s">
        <v>1</v>
      </c>
      <c r="B5" s="32"/>
      <c r="C5" s="32"/>
    </row>
    <row r="6" spans="1:3" ht="15.75" thickBot="1" x14ac:dyDescent="0.3">
      <c r="A6" s="24"/>
      <c r="B6" s="24"/>
      <c r="C6" s="24"/>
    </row>
    <row r="7" spans="1:3" ht="16.5" thickTop="1" thickBot="1" x14ac:dyDescent="0.3">
      <c r="A7" s="24"/>
      <c r="B7" s="33" t="s">
        <v>1</v>
      </c>
      <c r="C7" s="34" t="s">
        <v>14</v>
      </c>
    </row>
    <row r="8" spans="1:3" ht="18" customHeight="1" thickTop="1" thickBot="1" x14ac:dyDescent="0.3">
      <c r="A8" s="24"/>
      <c r="B8" s="35" t="s">
        <v>13</v>
      </c>
      <c r="C8" s="36">
        <f>'Špecifikácia ceny'!E7</f>
        <v>0</v>
      </c>
    </row>
    <row r="9" spans="1:3" ht="16.5" thickTop="1" thickBot="1" x14ac:dyDescent="0.3">
      <c r="A9" s="24"/>
      <c r="B9" s="37"/>
      <c r="C9" s="37"/>
    </row>
    <row r="10" spans="1:3" ht="15.75" thickTop="1" x14ac:dyDescent="0.25">
      <c r="A10" s="38" t="s">
        <v>6</v>
      </c>
      <c r="B10" s="38"/>
      <c r="C10" s="38"/>
    </row>
    <row r="11" spans="1:3" x14ac:dyDescent="0.25">
      <c r="A11" s="24"/>
      <c r="B11" s="24"/>
      <c r="C11" s="24"/>
    </row>
    <row r="12" spans="1:3" x14ac:dyDescent="0.25">
      <c r="A12" s="24"/>
      <c r="B12" s="24"/>
      <c r="C12" s="24"/>
    </row>
    <row r="13" spans="1:3" x14ac:dyDescent="0.25">
      <c r="A13" s="24"/>
      <c r="B13" s="24"/>
      <c r="C13" s="24"/>
    </row>
    <row r="14" spans="1:3" x14ac:dyDescent="0.25">
      <c r="A14" s="24"/>
      <c r="B14" s="24"/>
      <c r="C14" s="24"/>
    </row>
    <row r="15" spans="1:3" x14ac:dyDescent="0.25">
      <c r="A15" s="24"/>
      <c r="B15" s="24"/>
      <c r="C15" s="24"/>
    </row>
    <row r="16" spans="1:3" x14ac:dyDescent="0.25">
      <c r="A16" s="26" t="s">
        <v>7</v>
      </c>
      <c r="B16" s="26"/>
      <c r="C16" s="24" t="s">
        <v>8</v>
      </c>
    </row>
    <row r="17" spans="1:3" ht="25.5" x14ac:dyDescent="0.25">
      <c r="A17" s="24"/>
      <c r="B17" s="24"/>
      <c r="C17" s="39" t="s">
        <v>2</v>
      </c>
    </row>
  </sheetData>
  <sheetProtection algorithmName="SHA-512" hashValue="1Gb6Vwl/2duIYc+T/i+kQzn/FKT5HT7W7fthvML7gO1e9EZtLrohoWlq2cBDAuBiziPrh25Z+gchvubBjbtk1A==" saltValue="SZ2Ps23wX3O6JWKniXt1Og==" spinCount="100000" sheet="1" objects="1" scenarios="1"/>
  <mergeCells count="2">
    <mergeCell ref="A3:C4"/>
    <mergeCell ref="A2:C2"/>
  </mergeCells>
  <pageMargins left="0.7" right="0.7" top="0.75" bottom="0.75" header="0.3" footer="0.3"/>
  <pageSetup paperSize="9" scale="92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18"/>
  <sheetViews>
    <sheetView topLeftCell="D1" zoomScaleNormal="100" workbookViewId="0">
      <selection activeCell="AD47" sqref="AD47"/>
    </sheetView>
  </sheetViews>
  <sheetFormatPr defaultColWidth="9.140625" defaultRowHeight="15" x14ac:dyDescent="0.25"/>
  <cols>
    <col min="1" max="1" width="3" style="1" customWidth="1"/>
    <col min="2" max="2" width="9.85546875" style="1" customWidth="1"/>
    <col min="3" max="3" width="27.42578125" style="1" customWidth="1"/>
    <col min="4" max="4" width="36.7109375" style="1" customWidth="1"/>
    <col min="5" max="5" width="29.85546875" style="2" customWidth="1"/>
    <col min="6" max="6" width="22.28515625" style="3" customWidth="1"/>
    <col min="7" max="7" width="27.140625" style="1" bestFit="1" customWidth="1"/>
    <col min="8" max="8" width="14.85546875" style="1" customWidth="1"/>
    <col min="9" max="16384" width="9.140625" style="1"/>
  </cols>
  <sheetData>
    <row r="1" spans="2:8" ht="29.25" customHeight="1" x14ac:dyDescent="0.25">
      <c r="G1" s="27" t="s">
        <v>18</v>
      </c>
    </row>
    <row r="2" spans="2:8" ht="15.75" x14ac:dyDescent="0.25">
      <c r="B2" s="44" t="s">
        <v>0</v>
      </c>
      <c r="C2" s="44"/>
      <c r="D2" s="44"/>
      <c r="E2" s="44"/>
      <c r="F2" s="44"/>
      <c r="G2" s="44"/>
    </row>
    <row r="3" spans="2:8" ht="16.5" customHeight="1" x14ac:dyDescent="0.25">
      <c r="D3" s="25"/>
      <c r="E3" s="25"/>
      <c r="F3" s="25"/>
      <c r="G3" s="13"/>
    </row>
    <row r="4" spans="2:8" x14ac:dyDescent="0.25">
      <c r="B4" s="43" t="s">
        <v>11</v>
      </c>
      <c r="C4" s="43"/>
      <c r="D4" s="43"/>
      <c r="E4" s="43"/>
      <c r="F4" s="43"/>
      <c r="G4" s="43"/>
    </row>
    <row r="5" spans="2:8" ht="15.75" thickBot="1" x14ac:dyDescent="0.3"/>
    <row r="6" spans="2:8" ht="60.75" thickBot="1" x14ac:dyDescent="0.3">
      <c r="B6" s="4" t="s">
        <v>9</v>
      </c>
      <c r="C6" s="5" t="s">
        <v>12</v>
      </c>
      <c r="D6" s="6" t="s">
        <v>5</v>
      </c>
      <c r="E6" s="7" t="s">
        <v>4</v>
      </c>
      <c r="F6" s="8" t="s">
        <v>15</v>
      </c>
      <c r="G6" s="9" t="s">
        <v>10</v>
      </c>
    </row>
    <row r="7" spans="2:8" ht="15.75" thickBot="1" x14ac:dyDescent="0.3">
      <c r="B7" s="11">
        <v>1</v>
      </c>
      <c r="C7" s="14">
        <v>2120580</v>
      </c>
      <c r="D7" s="10">
        <v>6.98</v>
      </c>
      <c r="E7" s="12">
        <v>0</v>
      </c>
      <c r="F7" s="15">
        <f>ROUND(D7*E7,5)</f>
        <v>0</v>
      </c>
      <c r="G7" s="16">
        <f>ROUND(C7*(D7-F7),2)</f>
        <v>14801648.4</v>
      </c>
    </row>
    <row r="9" spans="2:8" x14ac:dyDescent="0.25">
      <c r="G9" s="17"/>
      <c r="H9" s="18"/>
    </row>
    <row r="10" spans="2:8" x14ac:dyDescent="0.25">
      <c r="F10" s="19"/>
    </row>
    <row r="11" spans="2:8" x14ac:dyDescent="0.25">
      <c r="F11" s="20"/>
    </row>
    <row r="12" spans="2:8" x14ac:dyDescent="0.25">
      <c r="F12" s="19"/>
      <c r="G12" s="18"/>
    </row>
    <row r="13" spans="2:8" x14ac:dyDescent="0.25">
      <c r="F13" s="18"/>
      <c r="G13" s="18"/>
    </row>
    <row r="14" spans="2:8" x14ac:dyDescent="0.25">
      <c r="E14" s="21"/>
    </row>
    <row r="15" spans="2:8" x14ac:dyDescent="0.25">
      <c r="E15" s="21"/>
      <c r="F15" s="22"/>
    </row>
    <row r="16" spans="2:8" x14ac:dyDescent="0.25">
      <c r="E16" s="21"/>
      <c r="F16" s="19"/>
    </row>
    <row r="17" spans="5:5" x14ac:dyDescent="0.25">
      <c r="E17" s="23"/>
    </row>
    <row r="18" spans="5:5" x14ac:dyDescent="0.25">
      <c r="E18" s="23"/>
    </row>
  </sheetData>
  <sheetProtection algorithmName="SHA-512" hashValue="yXwQ32UWJLrstdwC7565EmiNnUxDXQs1LCZA5AC81LSQFsVmB3YlfWs5jgDs08ogeDRMynOya+GcEtJUJjGiKQ==" saltValue="YG35v67DI3Lit0fH9U6dYw==" spinCount="100000" sheet="1" objects="1" scenarios="1"/>
  <mergeCells count="2">
    <mergeCell ref="B4:G4"/>
    <mergeCell ref="B2:G2"/>
  </mergeCells>
  <pageMargins left="0.7" right="0.7" top="0.75" bottom="0.75" header="0.3" footer="0.3"/>
  <pageSetup scale="74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kritéria</vt:lpstr>
      <vt:lpstr>Špecifikácia 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Tanuska</dc:creator>
  <cp:lastModifiedBy>Ďurechová Sokolíková Andrea</cp:lastModifiedBy>
  <cp:lastPrinted>2026-10-08T09:24:02Z</cp:lastPrinted>
  <dcterms:created xsi:type="dcterms:W3CDTF">2015-03-31T10:58:05Z</dcterms:created>
  <dcterms:modified xsi:type="dcterms:W3CDTF">2026-10-08T10:15:10Z</dcterms:modified>
</cp:coreProperties>
</file>