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01_2026_Mala_Ida/3_SP/"/>
    </mc:Choice>
  </mc:AlternateContent>
  <xr:revisionPtr revIDLastSave="0" documentId="13_ncr:1_{1BE8CB07-9E3B-5346-9087-724083097F2B}" xr6:coauthVersionLast="47" xr6:coauthVersionMax="47" xr10:uidLastSave="{00000000-0000-0000-0000-000000000000}"/>
  <bookViews>
    <workbookView xWindow="34400" yWindow="600" windowWidth="34400" windowHeight="2696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8" i="1"/>
  <c r="J9" i="1"/>
  <c r="J10" i="1"/>
  <c r="J11" i="1"/>
  <c r="J12" i="1"/>
  <c r="J13" i="1"/>
  <c r="J14" i="1"/>
  <c r="J7" i="1"/>
  <c r="J6" i="1"/>
  <c r="J22" i="1" l="1"/>
</calcChain>
</file>

<file path=xl/sharedStrings.xml><?xml version="1.0" encoding="utf-8"?>
<sst xmlns="http://schemas.openxmlformats.org/spreadsheetml/2006/main" count="73" uniqueCount="44">
  <si>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</si>
  <si>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</si>
  <si>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</si>
  <si>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</si>
  <si>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</si>
  <si>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</si>
  <si>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</si>
  <si>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</si>
  <si>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</si>
  <si>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</si>
  <si>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</si>
  <si>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</si>
  <si>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</si>
  <si>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</si>
  <si>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</si>
  <si>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</si>
  <si>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</si>
  <si>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</si>
  <si>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</si>
  <si>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</si>
  <si>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</si>
  <si>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</si>
  <si>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</si>
  <si>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</si>
  <si>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</si>
  <si>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</si>
  <si>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Tvarovka PVC hladké zátka d315 (do hrdla)</t>
  </si>
  <si>
    <t>Poklop posúvačový pevný, PA/GG</t>
  </si>
  <si>
    <t>m</t>
  </si>
  <si>
    <t>Výzva č. 101/2026 - Názov: DNS VAKM výzva 101/2026 pre závod Košice, Malá Ida - rozšírenie vodovodu a kanlizácie - pre Časť 1</t>
  </si>
  <si>
    <t>Rúra HDPE PE100 d90x5,4/6000mm PN10 SDR17</t>
  </si>
  <si>
    <t>Tvarovka HDPE elektrofúzna objímka d90 SDR11</t>
  </si>
  <si>
    <t>Tvarovka HDPE na tupo lemový nákružok d90 SDR11</t>
  </si>
  <si>
    <t>PP príruba s oceľovým jadrom d90 PN16</t>
  </si>
  <si>
    <t>Rúra PVC kanalizačná hladká plnostenná SN10 d315/6000mm</t>
  </si>
  <si>
    <t>Tvarovka PVC hladké presuvka d315</t>
  </si>
  <si>
    <t>Tvarovka PVC hladké zátka d315 (na rúru)</t>
  </si>
  <si>
    <t>Tvarovka liatinová prírubová N/PP (pätkové koleno 90°) DN80 PN16, 8-dierová príruba</t>
  </si>
  <si>
    <t>Tvarovka liatinová prírubová T-kus DN80/80 PN16 (8-dierová príruba)</t>
  </si>
  <si>
    <t>Hydrant podzemný DN80/1250 PN16</t>
  </si>
  <si>
    <t>Posúvač liatinový prírubový krátky DN80 PN16 L=180 mm, 8 dierová príruba</t>
  </si>
  <si>
    <t>Súprava zemná teleskopická k posúvaču DN80 1,3-1,8m</t>
  </si>
  <si>
    <t>Poklop hydrantový pevný, PA/GG, červené veko</t>
  </si>
  <si>
    <t>Tvarovka HDPE na tupo kolena d90/11° SDR11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</si>
</sst>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0" borderId="1" xfId="0" applyNumberFormat="1" applyFont="1" applyBorder="1" applyAlignment="1">
      <alignment vertical="center"/>
    </xf>
    <xf numFmtId="1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Protection="1">
      <protection locked="0"/>
    </xf>
    <xf numFmtId="0" fontId="19" fillId="0" borderId="1" xfId="0" applyFont="1" applyBorder="1"/>
    <xf numFmtId="1" fontId="1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6" fillId="5" borderId="1" xfId="0" applyFont="1" applyFill="1" applyBorder="1" applyAlignment="1">
      <alignment horizontal="left" vertical="center" wrapText="1"/>
    </xf>
    <xf numFmtId="1" fontId="16" fillId="4" borderId="1" xfId="0" applyNumberFormat="1" applyFont="1" applyFill="1" applyBorder="1" applyAlignment="1">
      <alignment horizontal="left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9"/>
  <sheetViews>
    <sheetView tabSelected="1" topLeftCell="B1" zoomScale="110" zoomScaleNormal="110" workbookViewId="0">
      <selection activeCell="C9" sqref="C9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2" t="s">
        <v>29</v>
      </c>
      <c r="C2" s="33"/>
      <c r="D2" s="33"/>
      <c r="E2" s="33"/>
      <c r="F2" s="33"/>
      <c r="G2" s="33"/>
      <c r="H2" s="33"/>
      <c r="I2" s="33"/>
      <c r="J2" s="33"/>
    </row>
    <row r="3" spans="2:10" ht="17.25" customHeight="1" x14ac:dyDescent="0.15">
      <c r="B3" s="37" t="s">
        <v>25</v>
      </c>
      <c r="C3" s="37"/>
      <c r="D3" s="37"/>
      <c r="E3" s="37"/>
      <c r="F3" s="37"/>
      <c r="G3" s="37"/>
      <c r="H3" s="37"/>
      <c r="I3" s="37"/>
      <c r="J3" s="37"/>
    </row>
    <row r="4" spans="2:10" ht="26.25" customHeight="1" x14ac:dyDescent="0.15">
      <c r="B4" s="38" t="s">
        <v>1</v>
      </c>
      <c r="C4" s="38"/>
      <c r="D4" s="38"/>
      <c r="E4" s="38"/>
      <c r="F4" s="38"/>
      <c r="G4" s="38"/>
      <c r="H4" s="38"/>
      <c r="I4" s="38"/>
      <c r="J4" s="38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5">
        <v>1</v>
      </c>
      <c r="C6" s="29" t="s">
        <v>30</v>
      </c>
      <c r="D6" s="30" t="s">
        <v>28</v>
      </c>
      <c r="E6" s="30">
        <v>108</v>
      </c>
      <c r="F6" s="20" t="s">
        <v>11</v>
      </c>
      <c r="G6" s="21"/>
      <c r="H6" s="22"/>
      <c r="I6" s="23"/>
      <c r="J6" s="24">
        <f t="shared" ref="J6:J21" si="0">I6*E6</f>
        <v>0</v>
      </c>
    </row>
    <row r="7" spans="2:10" ht="15" customHeight="1" x14ac:dyDescent="0.2">
      <c r="B7" s="25">
        <v>2</v>
      </c>
      <c r="C7" s="29" t="s">
        <v>31</v>
      </c>
      <c r="D7" s="30" t="s">
        <v>24</v>
      </c>
      <c r="E7" s="30">
        <v>30</v>
      </c>
      <c r="F7" s="20" t="s">
        <v>11</v>
      </c>
      <c r="G7" s="21"/>
      <c r="H7" s="22"/>
      <c r="I7" s="23"/>
      <c r="J7" s="24">
        <f t="shared" si="0"/>
        <v>0</v>
      </c>
    </row>
    <row r="8" spans="2:10" ht="15" customHeight="1" x14ac:dyDescent="0.2">
      <c r="B8" s="25">
        <v>3</v>
      </c>
      <c r="C8" s="26" t="s">
        <v>32</v>
      </c>
      <c r="D8" s="25" t="s">
        <v>24</v>
      </c>
      <c r="E8" s="30">
        <v>4</v>
      </c>
      <c r="F8" s="20" t="s">
        <v>11</v>
      </c>
      <c r="G8" s="21"/>
      <c r="H8" s="22"/>
      <c r="I8" s="23"/>
      <c r="J8" s="24">
        <f t="shared" si="0"/>
        <v>0</v>
      </c>
    </row>
    <row r="9" spans="2:10" ht="15" customHeight="1" x14ac:dyDescent="0.2">
      <c r="B9" s="25">
        <v>4</v>
      </c>
      <c r="C9" s="26" t="s">
        <v>33</v>
      </c>
      <c r="D9" s="25" t="s">
        <v>24</v>
      </c>
      <c r="E9" s="30">
        <v>4</v>
      </c>
      <c r="F9" s="20" t="s">
        <v>11</v>
      </c>
      <c r="G9" s="21"/>
      <c r="H9" s="22"/>
      <c r="I9" s="23"/>
      <c r="J9" s="24">
        <f t="shared" si="0"/>
        <v>0</v>
      </c>
    </row>
    <row r="10" spans="2:10" ht="15" customHeight="1" x14ac:dyDescent="0.2">
      <c r="B10" s="25">
        <v>5</v>
      </c>
      <c r="C10" s="47" t="s">
        <v>34</v>
      </c>
      <c r="D10" s="31" t="s">
        <v>24</v>
      </c>
      <c r="E10" s="30">
        <v>18</v>
      </c>
      <c r="F10" s="20" t="s">
        <v>11</v>
      </c>
      <c r="G10" s="21"/>
      <c r="H10" s="22"/>
      <c r="I10" s="23"/>
      <c r="J10" s="24">
        <f t="shared" si="0"/>
        <v>0</v>
      </c>
    </row>
    <row r="11" spans="2:10" ht="15" customHeight="1" x14ac:dyDescent="0.2">
      <c r="B11" s="25">
        <v>6</v>
      </c>
      <c r="C11" s="29" t="s">
        <v>35</v>
      </c>
      <c r="D11" s="31" t="s">
        <v>24</v>
      </c>
      <c r="E11" s="30">
        <v>3</v>
      </c>
      <c r="F11" s="20" t="s">
        <v>11</v>
      </c>
      <c r="G11" s="21"/>
      <c r="H11" s="22"/>
      <c r="I11" s="23"/>
      <c r="J11" s="24">
        <f t="shared" si="0"/>
        <v>0</v>
      </c>
    </row>
    <row r="12" spans="2:10" ht="15" customHeight="1" x14ac:dyDescent="0.2">
      <c r="B12" s="25">
        <v>7</v>
      </c>
      <c r="C12" s="29" t="s">
        <v>26</v>
      </c>
      <c r="D12" s="31" t="s">
        <v>24</v>
      </c>
      <c r="E12" s="30">
        <v>1</v>
      </c>
      <c r="F12" s="20" t="s">
        <v>11</v>
      </c>
      <c r="G12" s="21"/>
      <c r="H12" s="22"/>
      <c r="I12" s="23"/>
      <c r="J12" s="24">
        <f t="shared" si="0"/>
        <v>0</v>
      </c>
    </row>
    <row r="13" spans="2:10" ht="15" customHeight="1" x14ac:dyDescent="0.2">
      <c r="B13" s="25">
        <v>8</v>
      </c>
      <c r="C13" s="29" t="s">
        <v>36</v>
      </c>
      <c r="D13" s="31" t="s">
        <v>24</v>
      </c>
      <c r="E13" s="30">
        <v>1</v>
      </c>
      <c r="F13" s="20" t="s">
        <v>11</v>
      </c>
      <c r="G13" s="21"/>
      <c r="H13" s="22"/>
      <c r="I13" s="23"/>
      <c r="J13" s="24">
        <f t="shared" si="0"/>
        <v>0</v>
      </c>
    </row>
    <row r="14" spans="2:10" ht="15" customHeight="1" x14ac:dyDescent="0.2">
      <c r="B14" s="25">
        <v>9</v>
      </c>
      <c r="C14" s="27" t="s">
        <v>37</v>
      </c>
      <c r="D14" s="28" t="s">
        <v>24</v>
      </c>
      <c r="E14" s="30">
        <v>3</v>
      </c>
      <c r="F14" s="20" t="s">
        <v>11</v>
      </c>
      <c r="G14" s="21"/>
      <c r="H14" s="22"/>
      <c r="I14" s="23"/>
      <c r="J14" s="24">
        <f t="shared" si="0"/>
        <v>0</v>
      </c>
    </row>
    <row r="15" spans="2:10" ht="15" customHeight="1" x14ac:dyDescent="0.2">
      <c r="B15" s="25">
        <v>10</v>
      </c>
      <c r="C15" s="27" t="s">
        <v>38</v>
      </c>
      <c r="D15" s="28" t="s">
        <v>24</v>
      </c>
      <c r="E15" s="30">
        <v>1</v>
      </c>
      <c r="F15" s="20" t="s">
        <v>11</v>
      </c>
      <c r="G15" s="21"/>
      <c r="H15" s="22"/>
      <c r="I15" s="23"/>
      <c r="J15" s="24">
        <f t="shared" si="0"/>
        <v>0</v>
      </c>
    </row>
    <row r="16" spans="2:10" ht="15" customHeight="1" x14ac:dyDescent="0.2">
      <c r="B16" s="25">
        <v>11</v>
      </c>
      <c r="C16" s="43" t="s">
        <v>39</v>
      </c>
      <c r="D16" s="45" t="s">
        <v>24</v>
      </c>
      <c r="E16" s="30">
        <v>2</v>
      </c>
      <c r="F16" s="20" t="s">
        <v>11</v>
      </c>
      <c r="G16" s="21"/>
      <c r="H16" s="22"/>
      <c r="I16" s="23"/>
      <c r="J16" s="24">
        <f t="shared" si="0"/>
        <v>0</v>
      </c>
    </row>
    <row r="17" spans="2:10" ht="15" customHeight="1" x14ac:dyDescent="0.2">
      <c r="B17" s="25">
        <v>12</v>
      </c>
      <c r="C17" s="48" t="s">
        <v>40</v>
      </c>
      <c r="D17" s="25" t="s">
        <v>24</v>
      </c>
      <c r="E17" s="30">
        <v>3</v>
      </c>
      <c r="F17" s="20" t="s">
        <v>11</v>
      </c>
      <c r="G17" s="21"/>
      <c r="H17" s="22"/>
      <c r="I17" s="23"/>
      <c r="J17" s="24">
        <f t="shared" si="0"/>
        <v>0</v>
      </c>
    </row>
    <row r="18" spans="2:10" ht="15" customHeight="1" x14ac:dyDescent="0.2">
      <c r="B18" s="25">
        <v>13</v>
      </c>
      <c r="C18" s="26" t="s">
        <v>41</v>
      </c>
      <c r="D18" s="25" t="s">
        <v>24</v>
      </c>
      <c r="E18" s="30">
        <v>3</v>
      </c>
      <c r="F18" s="20" t="s">
        <v>11</v>
      </c>
      <c r="G18" s="21"/>
      <c r="H18" s="22"/>
      <c r="I18" s="23"/>
      <c r="J18" s="24">
        <f t="shared" si="0"/>
        <v>0</v>
      </c>
    </row>
    <row r="19" spans="2:10" ht="15" customHeight="1" x14ac:dyDescent="0.2">
      <c r="B19" s="25">
        <v>14</v>
      </c>
      <c r="C19" s="26" t="s">
        <v>27</v>
      </c>
      <c r="D19" s="25" t="s">
        <v>24</v>
      </c>
      <c r="E19" s="30">
        <v>3</v>
      </c>
      <c r="F19" s="20" t="s">
        <v>11</v>
      </c>
      <c r="G19" s="21"/>
      <c r="H19" s="22"/>
      <c r="I19" s="23"/>
      <c r="J19" s="24">
        <f t="shared" si="0"/>
        <v>0</v>
      </c>
    </row>
    <row r="20" spans="2:10" ht="15" customHeight="1" x14ac:dyDescent="0.2">
      <c r="B20" s="25">
        <v>15</v>
      </c>
      <c r="C20" s="29" t="s">
        <v>42</v>
      </c>
      <c r="D20" s="30" t="s">
        <v>24</v>
      </c>
      <c r="E20" s="30">
        <v>2</v>
      </c>
      <c r="F20" s="20" t="s">
        <v>11</v>
      </c>
      <c r="G20" s="21"/>
      <c r="H20" s="22"/>
      <c r="I20" s="23"/>
      <c r="J20" s="24">
        <f t="shared" si="0"/>
        <v>0</v>
      </c>
    </row>
    <row r="21" spans="2:10" ht="15" customHeight="1" x14ac:dyDescent="0.2">
      <c r="B21" s="25">
        <v>16</v>
      </c>
      <c r="C21" s="44" t="s">
        <v>43</v>
      </c>
      <c r="D21" s="46" t="s">
        <v>24</v>
      </c>
      <c r="E21" s="46">
        <v>3</v>
      </c>
      <c r="F21" s="20" t="s">
        <v>11</v>
      </c>
      <c r="G21" s="21"/>
      <c r="H21" s="22"/>
      <c r="I21" s="23"/>
      <c r="J21" s="24">
        <f t="shared" si="0"/>
        <v>0</v>
      </c>
    </row>
    <row r="22" spans="2:10" ht="15" customHeight="1" x14ac:dyDescent="0.15">
      <c r="B22" s="39" t="s">
        <v>4</v>
      </c>
      <c r="C22" s="40"/>
      <c r="D22" s="40"/>
      <c r="E22" s="40"/>
      <c r="F22" s="40"/>
      <c r="G22" s="39"/>
      <c r="H22" s="39"/>
      <c r="I22" s="39"/>
      <c r="J22" s="5">
        <f>SUM(J6:J21)</f>
        <v>0</v>
      </c>
    </row>
    <row r="23" spans="2:10" ht="15" customHeight="1" x14ac:dyDescent="0.15">
      <c r="B23" s="41" t="s">
        <v>23</v>
      </c>
      <c r="C23" s="42"/>
      <c r="D23" s="42"/>
      <c r="E23" s="42"/>
      <c r="F23" s="42"/>
      <c r="G23" s="42"/>
      <c r="H23" s="42"/>
      <c r="I23" s="42"/>
      <c r="J23" s="42"/>
    </row>
    <row r="24" spans="2:10" ht="15" customHeight="1" x14ac:dyDescent="0.15"/>
    <row r="25" spans="2:10" ht="15" customHeight="1" x14ac:dyDescent="0.15"/>
    <row r="26" spans="2:10" ht="15" customHeight="1" x14ac:dyDescent="0.15"/>
    <row r="27" spans="2:10" ht="15" customHeight="1" x14ac:dyDescent="0.15">
      <c r="C27" s="12" t="s">
        <v>12</v>
      </c>
      <c r="H27" s="4"/>
    </row>
    <row r="28" spans="2:10" ht="15" customHeight="1" x14ac:dyDescent="0.15">
      <c r="B28" s="16" t="s">
        <v>13</v>
      </c>
      <c r="C28" s="18"/>
      <c r="F28" s="12"/>
      <c r="G28" s="34"/>
      <c r="H28" s="34"/>
    </row>
    <row r="29" spans="2:10" ht="15" customHeight="1" x14ac:dyDescent="0.15">
      <c r="B29" s="13" t="s">
        <v>14</v>
      </c>
      <c r="C29" s="19"/>
      <c r="G29" s="34"/>
      <c r="H29" s="34"/>
    </row>
    <row r="30" spans="2:10" ht="15" customHeight="1" x14ac:dyDescent="0.15">
      <c r="B30" s="13" t="s">
        <v>15</v>
      </c>
      <c r="C30" s="19"/>
      <c r="G30" s="34"/>
      <c r="H30" s="34"/>
    </row>
    <row r="31" spans="2:10" ht="15" customHeight="1" x14ac:dyDescent="0.15">
      <c r="B31" s="13" t="s">
        <v>16</v>
      </c>
      <c r="C31" s="19"/>
      <c r="G31" s="35"/>
      <c r="H31" s="35"/>
    </row>
    <row r="32" spans="2:10" ht="15" customHeight="1" x14ac:dyDescent="0.15">
      <c r="B32" s="13" t="s">
        <v>17</v>
      </c>
      <c r="C32" s="19"/>
      <c r="G32" s="36" t="s">
        <v>20</v>
      </c>
      <c r="H32" s="36"/>
    </row>
    <row r="33" spans="2:8" ht="15" customHeight="1" x14ac:dyDescent="0.15">
      <c r="B33" s="14"/>
      <c r="C33" s="11"/>
      <c r="G33" s="36"/>
      <c r="H33" s="36"/>
    </row>
    <row r="34" spans="2:8" ht="15" customHeight="1" x14ac:dyDescent="0.15">
      <c r="B34" s="10" t="s">
        <v>18</v>
      </c>
      <c r="C34" s="11"/>
      <c r="G34" s="14"/>
      <c r="H34" s="12"/>
    </row>
    <row r="35" spans="2:8" ht="15" customHeight="1" x14ac:dyDescent="0.15">
      <c r="B35" s="10" t="s">
        <v>19</v>
      </c>
      <c r="C35" s="11"/>
      <c r="G35" s="10"/>
      <c r="H35" s="12"/>
    </row>
    <row r="36" spans="2:8" ht="15" customHeight="1" x14ac:dyDescent="0.15">
      <c r="B36" s="13"/>
      <c r="C36" s="15"/>
      <c r="G36" s="10"/>
      <c r="H36" s="12"/>
    </row>
    <row r="37" spans="2:8" ht="15" customHeight="1" x14ac:dyDescent="0.15">
      <c r="B37" s="13" t="s">
        <v>21</v>
      </c>
      <c r="C37" s="17" t="s">
        <v>22</v>
      </c>
      <c r="G37" s="13"/>
      <c r="H37" s="12"/>
    </row>
    <row r="38" spans="2:8" ht="15" customHeight="1" x14ac:dyDescent="0.15">
      <c r="G38" s="13"/>
      <c r="H38" s="12"/>
    </row>
    <row r="39" spans="2:8" ht="15" customHeight="1" x14ac:dyDescent="0.15"/>
    <row r="40" spans="2:8" ht="15" customHeight="1" x14ac:dyDescent="0.15"/>
    <row r="41" spans="2:8" ht="15" customHeight="1" x14ac:dyDescent="0.15"/>
    <row r="42" spans="2:8" ht="15" customHeight="1" x14ac:dyDescent="0.15"/>
    <row r="43" spans="2:8" ht="15" customHeight="1" x14ac:dyDescent="0.15"/>
    <row r="44" spans="2:8" ht="15" customHeight="1" x14ac:dyDescent="0.15"/>
    <row r="45" spans="2:8" ht="15" customHeight="1" x14ac:dyDescent="0.15"/>
    <row r="46" spans="2:8" ht="15" customHeight="1" x14ac:dyDescent="0.15"/>
    <row r="47" spans="2:8" ht="15" customHeight="1" x14ac:dyDescent="0.15"/>
    <row r="48" spans="2: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spans="2:11" ht="15" customHeight="1" x14ac:dyDescent="0.15"/>
    <row r="66" spans="2:11" ht="15" customHeight="1" x14ac:dyDescent="0.15"/>
    <row r="67" spans="2:11" ht="15" customHeight="1" x14ac:dyDescent="0.15"/>
    <row r="68" spans="2:11" ht="15" customHeight="1" x14ac:dyDescent="0.15"/>
    <row r="69" spans="2:11" ht="15" customHeight="1" x14ac:dyDescent="0.15"/>
    <row r="70" spans="2:11" ht="15" customHeight="1" x14ac:dyDescent="0.15"/>
    <row r="71" spans="2:11" ht="15" customHeight="1" x14ac:dyDescent="0.15"/>
    <row r="72" spans="2:11" ht="15" customHeight="1" x14ac:dyDescent="0.15"/>
    <row r="73" spans="2:11" ht="15" customHeight="1" x14ac:dyDescent="0.15"/>
    <row r="74" spans="2:11" ht="15" customHeight="1" x14ac:dyDescent="0.15"/>
    <row r="75" spans="2:11" s="3" customFormat="1" ht="23.25" customHeight="1" x14ac:dyDescent="0.15">
      <c r="B75" s="2"/>
      <c r="C75" s="2"/>
      <c r="D75" s="2"/>
      <c r="E75" s="2"/>
      <c r="F75" s="2"/>
      <c r="G75" s="2"/>
      <c r="H75" s="2"/>
      <c r="I75" s="4"/>
      <c r="J75" s="4"/>
    </row>
    <row r="76" spans="2:11" s="3" customFormat="1" ht="53.25" customHeight="1" x14ac:dyDescent="0.15">
      <c r="B76" s="2"/>
      <c r="C76" s="2"/>
      <c r="D76" s="2"/>
      <c r="E76" s="2"/>
      <c r="F76" s="2"/>
      <c r="G76" s="2"/>
      <c r="H76" s="2"/>
      <c r="I76" s="4"/>
      <c r="J76" s="4"/>
    </row>
    <row r="80" spans="2:11" x14ac:dyDescent="0.15">
      <c r="K80" s="1"/>
    </row>
    <row r="81" spans="11:12" x14ac:dyDescent="0.15">
      <c r="K81" s="1"/>
    </row>
    <row r="82" spans="11:12" x14ac:dyDescent="0.15">
      <c r="K82" s="1"/>
    </row>
    <row r="83" spans="11:12" x14ac:dyDescent="0.15">
      <c r="K83" s="1"/>
    </row>
    <row r="84" spans="11:12" x14ac:dyDescent="0.15">
      <c r="K84" s="1"/>
    </row>
    <row r="85" spans="11:12" x14ac:dyDescent="0.15">
      <c r="K85" s="1"/>
    </row>
    <row r="89" spans="11:12" x14ac:dyDescent="0.2">
      <c r="L89" s="9"/>
    </row>
  </sheetData>
  <sortState xmlns:xlrd2="http://schemas.microsoft.com/office/spreadsheetml/2017/richdata2" ref="C65:F74">
    <sortCondition ref="C65:C74"/>
  </sortState>
  <mergeCells count="7">
    <mergeCell ref="B2:J2"/>
    <mergeCell ref="G28:H31"/>
    <mergeCell ref="G32:H33"/>
    <mergeCell ref="B3:J3"/>
    <mergeCell ref="B4:J4"/>
    <mergeCell ref="B22:I22"/>
    <mergeCell ref="B23:J23"/>
  </mergeCells>
  <phoneticPr fontId="15" type="noConversion"/>
  <conditionalFormatting sqref="C10">
    <cfRule type="duplicateValues" dxfId="3" priority="2"/>
  </conditionalFormatting>
  <conditionalFormatting sqref="C15">
    <cfRule type="duplicateValues" dxfId="2" priority="1"/>
  </conditionalFormatting>
  <conditionalFormatting sqref="C16">
    <cfRule type="duplicateValues" dxfId="1" priority="3"/>
  </conditionalFormatting>
  <conditionalFormatting sqref="C17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2026-10-09T08:07:41Z</dcterms:modified>
</cp:coreProperties>
</file>