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595" activeTab="0"/>
  </bookViews>
  <sheets>
    <sheet name="List2" sheetId="1" r:id="rId1"/>
  </sheets>
  <definedNames/>
  <calcPr fullCalcOnLoad="1"/>
</workbook>
</file>

<file path=xl/sharedStrings.xml><?xml version="1.0" encoding="utf-8"?>
<sst xmlns="http://schemas.openxmlformats.org/spreadsheetml/2006/main" count="93" uniqueCount="77">
  <si>
    <t>Suma spolu bez DPH</t>
  </si>
  <si>
    <t>Suma spolu s DPH</t>
  </si>
  <si>
    <t>DPH 20 %</t>
  </si>
  <si>
    <t>Obchodné meno / názov:</t>
  </si>
  <si>
    <t>Adresa sídla / miesta podnikania:</t>
  </si>
  <si>
    <t>IČO:</t>
  </si>
  <si>
    <t>Dátum:</t>
  </si>
  <si>
    <t>názov položky</t>
  </si>
  <si>
    <t>MJ</t>
  </si>
  <si>
    <t>počet MJ</t>
  </si>
  <si>
    <t>cena za MJ bez DPH</t>
  </si>
  <si>
    <t>cena spolu bez DPH</t>
  </si>
  <si>
    <t>Identifikácia uchádzača</t>
  </si>
  <si>
    <t>ks</t>
  </si>
  <si>
    <t>cena za MJ s DPH</t>
  </si>
  <si>
    <t>cena spolu s DPH</t>
  </si>
  <si>
    <t>Cena: Celková cena v €</t>
  </si>
  <si>
    <t>1.</t>
  </si>
  <si>
    <r>
      <t>Minimálne požadované parametre</t>
    </r>
    <r>
      <rPr>
        <sz val="9"/>
        <rFont val="Arial"/>
        <family val="2"/>
      </rPr>
      <t xml:space="preserve"> (podrobný popis / špecifikácie) :</t>
    </r>
  </si>
  <si>
    <t xml:space="preserve">Predmet obstarávania: </t>
  </si>
  <si>
    <t>podpis, pečiatka</t>
  </si>
  <si>
    <r>
      <t xml:space="preserve">Ponuka uchádzača                                                    </t>
    </r>
    <r>
      <rPr>
        <sz val="9"/>
        <rFont val="Arial"/>
        <family val="2"/>
      </rPr>
      <t xml:space="preserve"> (technická špecifikácia ponúkaného tovaru vrátane názvu výrobcu a typového označenia ponúkaného tovaru.) :</t>
    </r>
  </si>
  <si>
    <r>
      <t>"Špecifikácia - cenový formulár"</t>
    </r>
    <r>
      <rPr>
        <b/>
        <sz val="14"/>
        <color indexed="8"/>
        <rFont val="Arial"/>
        <family val="2"/>
      </rPr>
      <t xml:space="preserve"> </t>
    </r>
  </si>
  <si>
    <t>2.</t>
  </si>
  <si>
    <t>3.</t>
  </si>
  <si>
    <t>4.</t>
  </si>
  <si>
    <t>5.</t>
  </si>
  <si>
    <t>6.</t>
  </si>
  <si>
    <t>7.</t>
  </si>
  <si>
    <t>8.</t>
  </si>
  <si>
    <t>9.</t>
  </si>
  <si>
    <t>10.</t>
  </si>
  <si>
    <t>11.</t>
  </si>
  <si>
    <t>12.</t>
  </si>
  <si>
    <t>13.</t>
  </si>
  <si>
    <t>14.</t>
  </si>
  <si>
    <t>15.</t>
  </si>
  <si>
    <t>16.</t>
  </si>
  <si>
    <t>17.</t>
  </si>
  <si>
    <t>Výučbový panel systému - BSI                      so zaškolením</t>
  </si>
  <si>
    <t>Výučbový panel systému - Motor                   so zaškolením</t>
  </si>
  <si>
    <t>Výučbový panel systému - Airbag                 so zaškolením</t>
  </si>
  <si>
    <t>Výučbový panel systému - ABS so zaškolením</t>
  </si>
  <si>
    <t>Výučbový panel systému - Common Rail so zaškolením</t>
  </si>
  <si>
    <t>Elektronický simulátor so zaškolením</t>
  </si>
  <si>
    <t xml:space="preserve">Motortester - 2CH </t>
  </si>
  <si>
    <t>Motortester - 4CH</t>
  </si>
  <si>
    <t xml:space="preserve">Tester pre sériovú diagnostiku k výučbovým panelom                        </t>
  </si>
  <si>
    <t xml:space="preserve">Sériová diagnostika typ - 4 </t>
  </si>
  <si>
    <t>Výučbová sada softvér a hardware pre diagnostiku</t>
  </si>
  <si>
    <t>Meracia stanica pre meranie impulzných, napäťových, prúdových, časových, tepelných, tlakových, svetelných veličín a signálov v elektrike a elektronike automobilov a dopravných vozidiel - Modul 3</t>
  </si>
  <si>
    <t>Meracia stanica pre meranie impulzných, napäťových, prúdových, časových, tepelných, tlakových, svetelných veličín a signálov v elektrike a elektronike automobilov a dopravných vozidiel - Modul 3 - pokračovanie</t>
  </si>
  <si>
    <t>Sada pasívnych a aktívnych súčiastok, polovodičové súčiastky, vodiče a elektroinštalačný materiál</t>
  </si>
  <si>
    <t>Software simulácia zapojenia obvodov elektroniky a elektrotechniky</t>
  </si>
  <si>
    <t>Laboratórna stanica  pedagóg</t>
  </si>
  <si>
    <t>Laboratórna stanica Absolvent</t>
  </si>
  <si>
    <t>Multifunkčné pracovisko merania pre automatizáciu – zostavy PLC typ - 3</t>
  </si>
  <si>
    <r>
      <rPr>
        <b/>
        <sz val="8"/>
        <rFont val="Arial"/>
        <family val="2"/>
      </rPr>
      <t>Centrálna riadiaca jednotka vozidla BSI</t>
    </r>
    <r>
      <rPr>
        <sz val="8"/>
        <rFont val="Arial"/>
        <family val="2"/>
      </rPr>
      <t xml:space="preserve">, svetlá, smerovky, osvetlenie, panel prístrojov, imobilizér.                                                                                                                                         Didaktická pomôcka na diagnostiku a simuláciu prístrojového panela - spínač tlaku oleja, meracie ústrojenstvo palivomeru, snímač hladiny chladiacej kvapaliny, spínač kontrolky ručnej brzdy, komunikácia CAN zbernice, komunikácia zbernice K, snímač vonkajšej teploty vzduchu, prepínač viacfunkčného ukazovateľa, kontroly žiaroviek,simuláciu zvukového klaksóna,stieračov, ostrekovača - motor stierača zadného skla, čerpadlo ostrekovača predného a zadného skla, žiarovka osvetlenia spínača vyhrievania zadného skla ,spínač brzdových svetiel, spínač spiatočkových svetiel, osvetlenie ŠPZ, softvér pre absolventa, softvér pre pedagóga.Princípy komunikácie - komunikácia PC pedagóg - prebieha ovládaním softvéru "VEP - Pedagóg" cez port USB a prevodník COM/USB. Týmto komunikuje pedagóg s mikrokontroléry ovládanými matricami simuláciu, ovládanie a nastavenie daných komponentov, systémov a parametrov. Tým simuluje stav pripojenia, odpojenie, skratu na plus, skratu na mínus, vysokého alebo nízkeho odporu alebo poruchu komponentu (komponentov) alebo systému(systémov).Princípy práce s PC absolvent - prebieha ovládaním softvéru "VEP - Absolvent". V tomto softvéru má absolvent zobrazené jednotlivé meracie prostredie s nápoveďami, meracími uzlami, podľa ktorých rieši zadanej simulácie, ktoré ovláda PC pedagóga. Zároveň obsahuje opis komponentov, princípy merania. Softvér pre testery sériové a paralelné diagnostiky s meracími zariadeniami umožňujú efektívne riešenie nasimulovaných porúch a ich vyhodnotenie. Modifikácia panelov verzia 6_17 oproti verzii 5_17, ktorej výroba bola ukončená obsahuje najviacej:  uzemňovací a nápácací modul s prúdovou ochranou, signalizačný modul CANbus komunikácií, ktorý je možné ovládať pomocou softvéru VPS 500 - pedagóg, komponenty sú umiestnené na prehľadných a kompaktných podložkách, ktoré napomáhajú k lepšej orientácii v daných prostrediach jednotlivých systémov, ďalej obsahuje viacej meracích bodov a zvýšený je aj počet simulácii v jednotlivých prostrediach, taktiež je inovovaný softvér absolventa a pedagóga na verziu 1_2020.  </t>
    </r>
  </si>
  <si>
    <r>
      <rPr>
        <b/>
        <sz val="8"/>
        <rFont val="Arial"/>
        <family val="2"/>
      </rPr>
      <t>Riadenie benzínového motora 1.4 16V</t>
    </r>
    <r>
      <rPr>
        <sz val="8"/>
        <rFont val="Arial"/>
        <family val="2"/>
      </rPr>
      <t xml:space="preserve"> so sekvenčným vstrekovaním a DI zapaľovacou sústavou.                                                                                                                            Didaktická pomôcka na diagnostiku a simuláciu vstupných snímačov (snímanie vzduchu MAP snímačom), pedálu akcelerácie (elektronický plynový pedál), riadenia voľnobehu (elektronická škrtiaca klapka), riadenia emisií (lambda sonda pred a za katalyzátorom), vstrekovacej sústavy (sekvenčné vstrekovanie), zapaľovacej sústavy (DI zapaľovacia sústava), palivovej sústavy, dobíjacej sústavy, softvér pre absolventa, softvér pre pedagóga.Princípy komunikácie - komunikácia PC pedagóg - prebieha ovládaním softvéru "VEP - Pedagóg" cez port USB a prevodník COM/USB. Týmto komunikuje pedagóg s mikrokontroléry ovládanými matricami simuláciu, ovládanie a nastavenie daných komponentov, systémov a parametrov. Tým simuluje stav pripojenia, odpojenie, skratu na plus, skratu na mínus, vysokého alebo nízkeho odporu alebo poruchu komponentu (komponentov) alebo systému(systémov).Princípy práce s PC absolvent - prebieha ovládaním softvéru "VEP - Absolvent". V tomto softvéru má absolvent zobrazené jednotlivé meracie prostredie s nápoveďami, meracími uzlami, podľa ktorých rieši zadanej simulácie, ktoré ovláda PC pedagóga. Zároveň obsahuje opis komponentov, princípy merania. Softvér pre testery sériové a paralelné diagnostiky s meracími zariadeniami umožňujú efektívne riešenie nasimulovaných porúch a ich vyhodnotenie. Modifikácia panelov verzia 6_17 oproti verzii 5_17, ktorej výroba bola ukončená obsahuje najviacej:  uzemňovací a nápácací modul s prúdovou ochranou, signalizačný modul CANbus komunikácií, ktorý je možné ovládať pomocou softvéru VPS 500 - pedagóg, komponenty sú umiestnené na prehľadných a kompaktných podložkách, ktoré napomáhajú k lepšej orientácii v daných prostrediach jednotlivých systémov, ďalej obsahuje viacej meracích bodov a zvýšený je aj počet simulácii v jednotlivých prostrediach, taktiež je inovovaný softvér absolventa a pedagóga na verziu 1_2020.  </t>
    </r>
  </si>
  <si>
    <r>
      <rPr>
        <b/>
        <sz val="8"/>
        <rFont val="Arial"/>
        <family val="2"/>
      </rPr>
      <t>Aktívny bezpečnostný systém AIRBAG</t>
    </r>
    <r>
      <rPr>
        <sz val="8"/>
        <rFont val="Arial"/>
        <family val="2"/>
      </rPr>
      <t xml:space="preserve"> s bočným AIRBAGOM vodiča a spolujazdca s napínačmi bezpečnostných pásov.                                                                                                                            Didaktická pomôcka na diagnostiku a simuláciu aktívneho bezpečnostného systému Airbag - bez odpojovania Airbagu spolujazdca - riadiaca jednotka Airbagu, vinutá pružina vo volante, zapaľovač vzduchového vaku vodiča, zapaľovač vzduchového vaku spolujazdca, kontrolka Airbagu, komunikačné vedenie CAN spojené s prístrojovým panelom, softvér pre absolventa, softvér pre pedagóga.Princípy komunikácie - komunikácia PC pedagóg - prebieha ovládaním softvéru "VEP - Pedagóg" cez port USB a prevodník COM/USB. Týmto komunikuje pedagóg s mikrokontroléry ovládanými matricami simuláciu, ovládanie a nastavenie daných komponentov, systémov a parametrov. Tým simuluje stav pripojenia, odpojenie, skratu na plus, skratu na mínus, vysokého alebo nízkeho odporu alebo poruchu komponentu (komponentov) alebo systému(systémov).Princípy práce s PC absolvent - prebieha ovládaním softvéru "VEP - Absolvent". V tomto softvéru má absolvent zobrazené jednotlivé meracie prostredie s nápoveďami, meracími uzlami, podľa ktorých rieši zadanej simulácie, ktoré ovláda PC pedagóga. Zároveň obsahuje opis komponentov, princípy merania. Softvér pre testery sériové a paralelné diagnostiky s meracími zariadeniami umožňujú efektívne riešenie nasimulovaných porúch a ich vyhodnotenie. Modifikácia panelov verzia 6_17 oproti verzii 5_17, ktorej výroba bola ukončená obsahuje najviacej:  uzemňovací a nápácací modul s prúdovou ochranou, signalizačný modul CANbus komunikácií, ktorý je možné ovládať pomocou softvéru VPS 500 - pedagóg, komponenty sú umiestnené na prehľadných a kompaktných podložkách, ktoré napomáhajú k lepšej orientácii v daných prostrediach jednotlivých systémov, ďalej obsahuje viacej meracích bodov a zvýšený je aj počet simulácii v jednotlivých prostrediach, taktiež je inovovaný softvér absolventa a pedagóga na verziu 1_2020.  </t>
    </r>
  </si>
  <si>
    <r>
      <rPr>
        <b/>
        <sz val="8"/>
        <rFont val="Arial"/>
        <family val="2"/>
      </rPr>
      <t>Protiblokovací brzdový systém  ABS</t>
    </r>
    <r>
      <rPr>
        <sz val="8"/>
        <rFont val="Arial"/>
        <family val="2"/>
      </rPr>
      <t xml:space="preserve"> s riadením preklzu so systémom ASR, hydraulický modulátor s riadiacou jednotkou, snímače otáčok                                                                                                                                                 Didaktická pomôcka na diagnostiku a simuláciu ABS - ventily ABS, hydraulické čerpadlo pre protiblokovací systém, snímače merania uhľovej rýchlosti kolies pre protiblokovací systém, protiblokovací systém s reguláciou preklzu - hydraulické ventily pre preklz, protiblokovací systém ABS s uzávierkou diferenciálu EDS a regulácia preklzu ASR - napúšťacie a vypúšťacie ventily ABS, hydraulické čerpadlo, relé hydraulického čerpadla, hallové snímače rýchlosti kolies, spínač preklzového systému, kontrolka ABS,ASR, spínač brzdových svetiel.                                                                                                                                               Princípy komunikácie - komunikácia PC pedagóg - prebieha ovládaním softvéru "VEP - Pedagóg" cez port USB a prevodník COM/USB. Týmto komunikuje pedagóg s mikrokontroléry ovládanými matricami simuláciu, ovládanie a nastavenie daných komponentov, systémov a parametrov. Tým simuluje stav pripojenia, odpojenie, skratu na plus, skratu na mínus, vysokého alebo nízkeho odporu alebo poruchu komponentu (komponentov) alebo systému(systémov).Princípy práce s PC absolvent - prebieha ovládaním softvéru "VEP - Absolvent". V tomto softvéru má absolvent zobrazené jednotlivé meracie prostredie s nápoveďami, meracími uzlami, podľa ktorých rieši zadanej simulácie, ktoré ovláda PC pedagóga. Zároveň obsahuje opis komponentov, princípy merania. Softvér pre testery sériové a paralelné diagnostiky s meracími zariadeniami umožňujú efektívne riešenie nasimulovaných porúch a ich vyhodnotenie. Modifikácia panelov verzia 6_17 oproti verzii 5_17, ktorej výroba bola ukončená obsahuje najviacej:  uzemňovací a nápácací modul s prúdovou ochranou, signalizačný modul CANbus komunikácií, ktorý je možné ovládať pomocou softvéru VPS 500 - pedagóg, komponenty sú umiestnené na prehľadných a kompaktných podložkách, ktoré napomáhajú k lepšej orientácii v daných prostrediach jednotlivých systémov, ďalej obsahuje viacej meracích bodov a zvýšený je aj počet simulácii v jednotlivých prostrediach, taktiež je inovovaný softvér absolventa a pedagóga na verziu 1_2020.  </t>
    </r>
  </si>
  <si>
    <r>
      <rPr>
        <b/>
        <sz val="8"/>
        <rFont val="Arial"/>
        <family val="2"/>
      </rPr>
      <t>Riadenie dieselového motora Common Rail EDC</t>
    </r>
    <r>
      <rPr>
        <sz val="8"/>
        <rFont val="Arial"/>
        <family val="2"/>
      </rPr>
      <t xml:space="preserve"> 15C2, vstupné snímače, pedál akcelerácie, vstrekovacia sústava, žeraviaca sústava, napájacia sústava, príslušenstvo, diagnostická zásuvka.Princípy komunikácie - komunikácia PC pedagóg - prebieha ovládaním softvéru "VEP - Pedagóg" cez port USB a prevodník COM/USB. Týmto komunikuje pedagóg s mikrokontroléry ovládanými matricami simuláciu, ovládanie a nastavenie daných komponentov, systémov a parametrov. Tým simuluje stav pripojenia, odpojenie, skratu na plus, skratu na mínus, vysokého alebo nízkeho odporu alebo poruchu komponentu (komponentov) alebo systému(systémov).Princípy práce s PC absolvent - prebieha ovládaním softvéru "VEP - Absolvent". V tomto softvéru má absolvent zobrazené jednotlivé meracie prostredie s nápoveďami, meracími uzlami, podľa ktorých rieši zadanej simulácie, ktoré ovláda PC pedagóga. Zároveň obsahuje opis komponentov, princípy merania. Softvér pre testery sériové a paralelné diagnostiky s meracími zariadeniami umožňujú efektívne riešenie nasimulovaných porúch a ich vyhodnotenie. Modifikácia panelov verzia 6_17 oproti verzii 5_17, ktorej výroba bola ukončená obsahuje najviacej:  uzemňovací a nápácací modul s prúdovou ochranou, signalizačný modul K,L komunikácie, ktorý je možné ovládať pomocou softvéru VPS 600 - pedagóg, komponenty sú umiestnené na prehľadných a kompaktných podložkách, ktoré napomáhajú k lepšej orientácii v daných prostrediach jednotlivých systémov, ďalej obsahuje viacej meracích bodov a zvýšený je aj počet simulácii v jednotlivých prostrediach, taktiež je inovovaný softvér absolventa a pedagóga na verziu 1_2020.  </t>
    </r>
  </si>
  <si>
    <r>
      <rPr>
        <b/>
        <sz val="8"/>
        <rFont val="Arial"/>
        <family val="2"/>
      </rPr>
      <t>Elektronický simulátor</t>
    </r>
    <r>
      <rPr>
        <sz val="8"/>
        <rFont val="Arial"/>
        <family val="2"/>
      </rPr>
      <t xml:space="preserve"> zapojenia pasívnych a aktívnych súčiastok v elektrotechnike, elektronike, autoelektrike a autoelektronike s 8-bit technológiou.                                                                                 Elektronický simulátor ako praktická didaktická pomôcka, ktorá môže byť súčasťou teoretickej a praktickej výučby princípov a zapojenia pasívnych a aktívnych súčiastok v elektrotechnike, elektronike, autoelektrike a autoelektronike. Základná digitálna časť je riešená 8-bit technológiou. Na zariadení je možné vykonávať simulácie a merania: zapojenie a meranie odporov, kondenzátorov, tlmiviek, paralelné radenie, sériové...., elektronické snímače napr. tlakový snímač, hall snímač, magnetický kontakt, optická brána, snímače teploty, opto - snímače..., zapojenie a meranie na indikačných obvodov LED, Display..., zapojenie a meranie na diódach, tranzistoroch, zapojenie (OP) zosilňovačov, časovacích obvodov.., zapojenie najčastejšie používaných integrovaných obvodov, čítače, klopné obvody, logické obvody, oscilátory, deliče, AD/DA prevodník, EEPROM pamäte, prevodníky z decimal na HEX/BIN, posuvné registre..., merací a simulačný panel obsahuje generátory impulzov, PWM generátory, čítač , meranie času, prevody logických funkcií, TTL/CMOS logická sonda.... , elektromotorčeky, výkonové prvky, tranzistory, triak, tyristor, relé, žiarovky..., generátor striedavého napätia, zosilňovače, usmerňovače...., prídavné sloty pre pripojenie externých zariadení a obvodov, meracie zdierky... Simulátor je vybavený výukovým softvérom, ktorým je možné simulovať rôzne zapojenia a v meracích bodoch merať multimetrom, RLC mostíkom, digitálnym analyzátorom a osciloskopom namerané priebehy, hodnoty napätia, prúdu, frekvencie, odporu.... Prídavné sloty slúžia na rozšírenie zariadenia o ďalšie moduly napr. pre optiku, elektromechaniku, elektroakustiku, mikrokontroléry a ďalšie, ktoré by sa mali konštruovať a vyrábať na prianie zákazníka a pre daný výučbový odbor. </t>
    </r>
  </si>
  <si>
    <r>
      <rPr>
        <b/>
        <sz val="8"/>
        <rFont val="Arial"/>
        <family val="2"/>
      </rPr>
      <t>Dvojkanálový osciloskop - motortester</t>
    </r>
    <r>
      <rPr>
        <sz val="8"/>
        <rFont val="Arial"/>
        <family val="2"/>
      </rPr>
      <t xml:space="preserve"> s funkciami a príslušenstvom: nahrávanie a uloženie nameraných priebehov vo forme videa alebo obrázku vo všetkých, meracích prostrediach, prehrávanie priebehov zo všetkých meracích prostrediach, kompletné komunikačné rozhrania, integrovaný: Voltmeter, Ohmeter, CH1, CH2 - Common, CH2-Split, CH4 - Common, meranie primárneho a sekundárneho napätia, intenzity elektrického poľa, možnosť pripojenia tlakovej sondy HDS 26D, HDS 26A, HDS 26B, prúdových klieští  na meranie vstrekovacích ventilov Common Rail a Pumpa Dyza, HDS Loader pre rýchlu a spoľahlivú aktualizáciu hardware a software, interné prehrávače videa vo všetkých meracích prostrediach, expertný systém.Obsahuje prednastavené meranie napätia, odporu, motor test, testy batérie ,testy zemnenia a dobíjania,testy lambda sondy,napäťových snímačov, meranie tlaku a podtlaku.Meria v prostrediach: jednokanálové , dvojkanálové so spoločnou časovou základňou, dvojkanálové meranie s rozdielnou časovou základňou,štvorkanálové meranie so spoločnou časovou základňou,meranie zapaľovania. Rozsah napätia od +-0,75V až 400V, časová základňa od 0,05 mS až 1600 mS.Synchronizácia na nábežnu a dobežnú hranu s jedného,s druhého alebo so štyroch kanálov.Meranie sekundárneho napätia do 30KV.Obsahuje AC sondu  - pre úpravu striedavého napätia.</t>
    </r>
  </si>
  <si>
    <r>
      <rPr>
        <b/>
        <sz val="8"/>
        <rFont val="Arial"/>
        <family val="2"/>
      </rPr>
      <t>Štvorkanálový osciloskop - motortester</t>
    </r>
    <r>
      <rPr>
        <sz val="8"/>
        <rFont val="Arial"/>
        <family val="2"/>
      </rPr>
      <t xml:space="preserve"> s funkciami a príslušenstvom: nahrávanie a uloženie nameraných priebehov vo forme videa alebo obrázku vo všetkých, meracích prostrediach, prehrávanie priebehov zo všetkých meracích prostrediach, kompletné komunikačné rozhrania, integrovaný: Voltmeter, Ohmeter, CH1, CH2 - Common, CH2-Split, CH4 - Common, meranie primárneho a sekundárneho napätia, intenzity elektrického poľa, možnosť pripojenia tlakovej sondy HDS 26D, HDS 26A, HDS 26B, prúdových klieští  na meranie vstrekovacích ventilov Common Rail a Pumpa Dyza, HDS Loader pre rýchlu a spoľahlivú aktualizáciu hardware a software, interné prehrávače videa vo všetkých meracích prostrediach, expertný systém.Obsahuje prednastavené meranie napätia, odporu, motor test, testy batérie ,testy zemnenia a dobíjania,testy lambda sondy,napäťových snímačov, meranie tlaku a podtlaku.Meria v prostrediach: jednokanálové , dvojkanálové so spoločnou časovou základňou, dvojkanálové meranie s rozdielnou časovou základňou,štvorkanálové meranie so spoločnou časovou základňou,meranie zapaľovania. Rozsah napätia od +-0,75V až 400V, časová základňa od 0,05 mS až 1600 mS.Synchronizácia na nábežnu a dobežnú hranu s jedného,s druhého alebo so štyroch kanálov.Meranie sekundárneho napätia do 30KV.Obsahuje AC sondu  - pre úpravu striedavého napätia. </t>
    </r>
  </si>
  <si>
    <r>
      <rPr>
        <b/>
        <sz val="8"/>
        <rFont val="Arial"/>
        <family val="2"/>
      </rPr>
      <t>Značková sériová diagnostika</t>
    </r>
    <r>
      <rPr>
        <sz val="8"/>
        <rFont val="Arial"/>
        <family val="2"/>
      </rPr>
      <t xml:space="preserve"> pre vozidlá VW, Škoda, Audi, Seat,Peugeot,Citroen                                                                                     - identifikácia  riadiacej jednotky
- kódování riadiacej jednotky
- čítanie/mazanie pamäti závad - vypíše všetky závady uložené v pamäti riadiacej jednotky, možný výstup na tiskáreň
- čítanie blokov nameraných hodnôt  - zobrazovaníe nameraných hodnôt v grafickej podobe s popisom jednotlivých veličín a možností uloženia grafu do súboru s ľubovolným názvom
- diagnostika akčných členov - postupný test jednotlivých výstupov riadiacej jednotky
- prizpôsobenie - slúží k individuálnemu doladeniu jednotlivých parametrovriadiacich jednotiek
- kódovanie / dlhé kódovanie - nastavenie riadiacej jednotky podľa typu
- komunikační protokoly KWP1281, KWP2000, VAG KWP2000/CAN, VAG Crafter KWP2000, VAG UDS                                                                                                                                           </t>
    </r>
    <r>
      <rPr>
        <b/>
        <sz val="8"/>
        <rFont val="Arial"/>
        <family val="2"/>
      </rPr>
      <t>- reset airbagov vhodné k výučbovým panelom</t>
    </r>
  </si>
  <si>
    <r>
      <rPr>
        <b/>
        <sz val="8"/>
        <rFont val="Arial"/>
        <family val="2"/>
      </rPr>
      <t>Sériová diagnostika</t>
    </r>
    <r>
      <rPr>
        <sz val="8"/>
        <rFont val="Arial"/>
        <family val="2"/>
      </rPr>
      <t xml:space="preserve"> pre vozidlá (Čítanie, mazanie pamäti porúch, namerané hodnoty, test akčných členov).                                                                                                                                                                                          Protokoly:                                                                                                                                                                                                                                                                                                             ISO 14230 (ISO 9141-2), ISO 11519 - J1850 PWM,
ISO 11519 - J1850 VPW, ISO 11898-2 – VYSOKO RÝCHLOSTNÝ CAN-BUS,
ISO 11898-3 – NÍZKO RÝCHLOSTNÝ CAN-BUS,SAE J2411 - SINGLE WIRE CAN-BUS,
RS485 (SAE J1708),SAE J2610.sada káblov pre EU vozy </t>
    </r>
  </si>
  <si>
    <r>
      <rPr>
        <b/>
        <sz val="8"/>
        <rFont val="Arial"/>
        <family val="2"/>
      </rPr>
      <t>Obsahuje:</t>
    </r>
    <r>
      <rPr>
        <sz val="8"/>
        <rFont val="Arial"/>
        <family val="2"/>
      </rPr>
      <t xml:space="preserve">                                                                                                                                           </t>
    </r>
    <r>
      <rPr>
        <b/>
        <sz val="8"/>
        <rFont val="Arial"/>
        <family val="2"/>
      </rPr>
      <t>Softvér popisu komponentov</t>
    </r>
    <r>
      <rPr>
        <sz val="8"/>
        <rFont val="Arial"/>
        <family val="2"/>
      </rPr>
      <t xml:space="preserve"> vstrekovania a zapaľovania. Popis komponentov: 
základný princíp, popis komponentu a jeho funkcia v riadiacom systéme, zobrazenie komponentu, principiálne schémy zapojenia, ukážky nasimulovaného priebehu komponentu nameraného na simulátore,  priebeh jednotlivého komponentu nasnímaného diagnostickým zariadením napr. motortesterom s ukážkou z prehrávača s jeho popisom, zobrazenie konkrétneho komponentu, jeho výrobcu prípadne zapojenia, konkrétne schémy zapojenia vstrekovania a zapaľovania, schémy vstrekovania a zapaľovania sú zámerne použité zo starších typov vozidiel, ktoré sú výnimočne publikované v digitálnej forme. Princípy komponentov, ich priebehy sú identické s novšími systémami.                                                                                                                                            </t>
    </r>
    <r>
      <rPr>
        <b/>
        <sz val="8"/>
        <rFont val="Arial"/>
        <family val="2"/>
      </rPr>
      <t>Softvér  - ukážky prípadov oprav vozidiel</t>
    </r>
    <r>
      <rPr>
        <sz val="8"/>
        <rFont val="Arial"/>
        <family val="2"/>
      </rPr>
      <t xml:space="preserve">. Prípady oprav vozidiel s postupmi , meraním a videami, ktoré obsahujú dobré a chybné  priebehy nameraných komponentov, vstupov a výstupov z riadiacej jednotky..                                                                                                                                         </t>
    </r>
    <r>
      <rPr>
        <b/>
        <sz val="8"/>
        <rFont val="Arial"/>
        <family val="2"/>
      </rPr>
      <t xml:space="preserve">   Softvér  s prípadmi nameraných priebehov s popisom a videom</t>
    </r>
    <r>
      <rPr>
        <sz val="8"/>
        <rFont val="Arial"/>
        <family val="2"/>
      </rPr>
      <t xml:space="preserve"> - dobré a chybné namerané priebehy na konkrétnych snímačoch a vozidlách s rôznymi vstrekovacími a zapaľovacími systémami.                                                                                                      </t>
    </r>
    <r>
      <rPr>
        <b/>
        <sz val="8"/>
        <rFont val="Arial"/>
        <family val="2"/>
      </rPr>
      <t xml:space="preserve"> Výučbový systém: sériová a paralelná diagnostika pre elektronické riadenie motora</t>
    </r>
    <r>
      <rPr>
        <sz val="8"/>
        <rFont val="Arial"/>
        <family val="2"/>
      </rPr>
      <t xml:space="preserve">                       </t>
    </r>
    <r>
      <rPr>
        <b/>
        <sz val="8"/>
        <rFont val="Arial"/>
        <family val="2"/>
      </rPr>
      <t>Softvér s autodátami</t>
    </r>
    <r>
      <rPr>
        <sz val="8"/>
        <rFont val="Arial"/>
        <family val="2"/>
      </rPr>
      <t xml:space="preserve">, schémami zapojenia elektronických systémov vstrekovania, zapaľovania, Airbag, ABS, prístrojový panel.., pre európske, a ázijské a japonské vozidlá   (ročná verzia)                          </t>
    </r>
    <r>
      <rPr>
        <b/>
        <sz val="8"/>
        <rFont val="Arial"/>
        <family val="2"/>
      </rPr>
      <t>Notebook absolvent</t>
    </r>
    <r>
      <rPr>
        <sz val="8"/>
        <rFont val="Arial"/>
        <family val="2"/>
      </rPr>
      <t xml:space="preserve"> pre meranie nasimulovaných porúch a ich riešenie. 
Min. parametre:  i3,1,5GHz 4G 320G DVD±RW 15,6"HD LED AMD6370/512M CAM WL BT W7Prem64 + BAG                                                                                    </t>
    </r>
  </si>
  <si>
    <r>
      <rPr>
        <b/>
        <sz val="7"/>
        <rFont val="Arial"/>
        <family val="2"/>
      </rPr>
      <t>Dvojkanálový digitálny osciloskop</t>
    </r>
    <r>
      <rPr>
        <sz val="7"/>
        <rFont val="Arial"/>
        <family val="2"/>
      </rPr>
      <t xml:space="preserve">. Frekvenčný rozsah 200MHz, vzorkovacia frekvencia 2GS/s, vodorovná stupnica 1ns/div..100ns/div krop po 1-2-5, vstupná impedancia 1MOhm +-2%, maximálne vstupné napätie 400V (sonda x10) PK-PK, prepínanie rozsahov sond 1X, 10X, 100X, 1000X, komunikácia s PC pomocou USB, podpora USB flash diskov.                                                                                                                </t>
    </r>
    <r>
      <rPr>
        <b/>
        <sz val="7"/>
        <rFont val="Arial"/>
        <family val="2"/>
      </rPr>
      <t>RLC dekáda</t>
    </r>
    <r>
      <rPr>
        <sz val="7"/>
        <rFont val="Arial"/>
        <family val="2"/>
      </rPr>
      <t xml:space="preserve">. R dekáda: krok 1Ohm rozsah 1Ohm - 999,999kOhm C dekáda: krok 10pF rozsah 10pF - 999,99nF, L dekáda: krok 1uH rozsah 1uH - 99,999mH Max napätie í ± 30V DC / 50V AC, Max. prúd 100 mA DC / AC.                                                                                                                                                                  </t>
    </r>
    <r>
      <rPr>
        <b/>
        <sz val="7"/>
        <rFont val="Arial"/>
        <family val="2"/>
      </rPr>
      <t>RLC multimeter</t>
    </r>
    <r>
      <rPr>
        <sz val="7"/>
        <rFont val="Arial"/>
        <family val="2"/>
      </rPr>
      <t xml:space="preserve">. Technická špecifikácia: DC napätie 50/500mV/5/50/500/1000V ± 0,03%
DC + AC napätie 50/500mV/5/50/500/1000V ± 0,5%, DC prúd 500/5000μA/50/500mA/5/10A ± 0,15%, AC prúd 500/5000μA/50/500mA/5A ± 0,75%, 10A ± 1,5%, frekvencia 5Hz ~ 2MHz ± 0,006%, odpor 500Ω/5/50/500kΩ/5MΩ ± 0,1%, 50MΩ ± 0,5%, kapacita 50/500nF/5/50μF ± 1%, 500/5000μF ± 2,0%, vodivosť vodiče identifikácia áno, test diód, Dáta Hold, relatívny režim merania, pomer impulzu  10% ~ 90%, 5Hz ~ 500kHz, napájací zdroj ~ 220V ± 10%, alebo ~ 110V ± 10%, PC rozhranie- pripojenie k PC.                                                                                                               </t>
    </r>
    <r>
      <rPr>
        <b/>
        <sz val="7"/>
        <rFont val="Arial"/>
        <family val="2"/>
      </rPr>
      <t>Spínaný laboratórny zdroj</t>
    </r>
    <r>
      <rPr>
        <sz val="7"/>
        <rFont val="Arial"/>
        <family val="2"/>
      </rPr>
      <t xml:space="preserve">, výstupné napätie 1 – 36V, výstupný prúd 0 – 10A. Výstupné parametre sa prehľadne zobrazujú na dvoch displejoch, krok regulácie jednotlivého parametra je 1/10V a 1/10A. Zdroj obsahuje softvér a možnosť pripojenia k PC pomocou USB portu.                                                                        </t>
    </r>
    <r>
      <rPr>
        <b/>
        <sz val="7"/>
        <rFont val="Arial"/>
        <family val="2"/>
      </rPr>
      <t>Univerzálny ručný multimeter</t>
    </r>
    <r>
      <rPr>
        <sz val="7"/>
        <rFont val="Arial"/>
        <family val="2"/>
      </rPr>
      <t xml:space="preserve"> s prehľadným 3 ½ miestnym displejom a doplnkové segmenty displeja zobrazujú aktuálne meranú veličinu a ďalšie dôležité údaje.  Merané veličiny: napätie DC: 1000V, napätie AC: 750V, prúd DC: 20A, prúd AC: 20A , odpor: 40M, kapacita: 200uF, frekvencia: 4MHz,tester vodivosti, meranie hFE  tranzistorov, meranie teploty, vnútorný generátor obdĺžnikového signálu, meranie logických úrovní, max. zobrazená hodnota: 4000, interval merania: 3-4x za sekundu
</t>
    </r>
    <r>
      <rPr>
        <b/>
        <sz val="7"/>
        <rFont val="Arial"/>
        <family val="2"/>
      </rPr>
      <t>Univerzálny digitálny kliešťový TrueRMS Wattmeter</t>
    </r>
    <r>
      <rPr>
        <sz val="7"/>
        <rFont val="Arial"/>
        <family val="2"/>
      </rPr>
      <t xml:space="preserve"> s datalogerom. Maximálna zobrazená hodnota 9999 (46 x 42mm), automatická voľba rozsahov, funkcia DataHold, mód spánku, podsvietený displej,
kalibrovateľný , pamäť  dataloggeru pre 99 údajov, prepojenie s PC pomocí USB.  Parametre: napätie AC 600V +-1,2%, prúd AC 1000A +-2%, teplota -40..1300°C +-3°C, činný výkon 0,01kW..600kW +-3%, zdanlivý výkon 0,01kW..600VA +-3%, jalový výkon 0,01kW..600Var +-4%,
účinník 0,3..1 (kapacitný alebo indukčný) +-0,02%, fázový posun 0..360° +-1°, frekvencia 20..500Hz, energia 1-9999kWh +-3%. Príslušenstvo: meracie sondy, puzdro, napájacia batéria, teplotná sonda, krokosvorky, USB kábel.                                                                                                                                                      </t>
    </r>
    <r>
      <rPr>
        <b/>
        <sz val="7"/>
        <rFont val="Arial"/>
        <family val="2"/>
      </rPr>
      <t>Profesionálny merač hluku</t>
    </r>
    <r>
      <rPr>
        <sz val="7"/>
        <rFont val="Arial"/>
        <family val="2"/>
      </rPr>
      <t xml:space="preserve"> s digitálnym displejom a bargrafom určený pre merania v rôznych prostrediach, frekvenčné pásmo A a C, meranie v rozmedzí 30..130dB, presnosť +/-1,4dB, dve rýchlosti merania (125ms a 1s), pamäť nameraných hodnôt, štandard IEC61672-1 Type2, ANSI S1.4 Type2.                                               </t>
    </r>
  </si>
  <si>
    <r>
      <rPr>
        <b/>
        <sz val="7"/>
        <rFont val="Arial"/>
        <family val="2"/>
      </rPr>
      <t>8-kanálový USB Logic Analyzer</t>
    </r>
    <r>
      <rPr>
        <sz val="7"/>
        <rFont val="Arial"/>
        <family val="2"/>
      </rPr>
      <t xml:space="preserve">, ktorý zaznamenáva a zobrazuje digitálne priebehy a dekóduje bežné protokoly, ako je sériové Async, SPI, I2C, a UNI / O (R). Zariadenie môže nahrávať až 200M vzoriek až do 24MHz, poskytuje rozsiahle ladenie a nahliadnutie do návrhu dosky. Logic Analyzer pracuje s 3.3V a 5V logickými úrovňami a je dodávaný s puzdrom na prenášanie, EZ-Hook sondy, drôtov, a USB kábel. Softvér je výkonný a intuitívne ovládaný.                                                                                                       </t>
    </r>
    <r>
      <rPr>
        <b/>
        <sz val="7"/>
        <rFont val="Arial"/>
        <family val="2"/>
      </rPr>
      <t>Bezkontaktný digitálny teplomer</t>
    </r>
    <r>
      <rPr>
        <sz val="7"/>
        <rFont val="Arial"/>
        <family val="2"/>
      </rPr>
      <t xml:space="preserve"> a laserovým zameriavaným -50°C až do 750°C/-58°F až do 1382°F.
Prístroj slúži k presnému meraniu osvetlenia plochy (v luxoch, foot-candle), vyhovuje spektrálnej odozve CIE photopic, má úplnú kosinovú korekciu pre dopad svetla pod uhlom. Prístroj je konštruovaný ako kompaktný, odolný a ľahko ovládateľný, svetlo citlivé čidlo prístroja je veľmi stabilná kremíková fotodióda.                                                                                                                 </t>
    </r>
    <r>
      <rPr>
        <b/>
        <sz val="7"/>
        <rFont val="Arial"/>
        <family val="2"/>
      </rPr>
      <t>Rýchly a presný kontaktný/bezkontaktný otáčkomer</t>
    </r>
    <r>
      <rPr>
        <sz val="7"/>
        <rFont val="Arial"/>
        <family val="2"/>
      </rPr>
      <t xml:space="preserve"> pre univerzálne použitie. Vlastnosti: veľký 5-ti miestny displej, široký merací rozsah s vysokým rozlíšením, Interná pamäť pre záznam. Parametre: Rozsah pre kontaktné meranie: 2..20 000 RPM, rozsah pre bezkontaktné meranie: 2.. 99 999 RPM. Presnosť: +- 0,05%
Rozlíšenie: 0,1RPM (2..9999,9 RPM), 1RPM (viac než 10 000RPM). Meracia vzdialenosť: 50..500mm
Príslušenstvo: napájacie batérie, puzdro.                                                                                                        </t>
    </r>
    <r>
      <rPr>
        <b/>
        <sz val="7"/>
        <rFont val="Arial"/>
        <family val="2"/>
      </rPr>
      <t>Digitálny manometer</t>
    </r>
    <r>
      <rPr>
        <sz val="7"/>
        <rFont val="Arial"/>
        <family val="2"/>
      </rPr>
      <t xml:space="preserve">.  Parametre: tlakový rozsah 0...1000bar, presnosť odčítania 200 mbar,  pretlak 1000 bar, presnosť &lt; 0.2% FS, kompenzácia teplotného rozsahu  0...50°C, napájanie  3V batérie, Mech.  pripojenie G1/4, krytie  IP65.                                                                                                                           </t>
    </r>
    <r>
      <rPr>
        <b/>
        <sz val="7"/>
        <rFont val="Arial"/>
        <family val="2"/>
      </rPr>
      <t>Automatická identifikácia súčiastky</t>
    </r>
    <r>
      <rPr>
        <sz val="7"/>
        <rFont val="Arial"/>
        <family val="2"/>
      </rPr>
      <t xml:space="preserve">, Automatická identifikácia pinov, identifikácia špeciálnych zapojení (napr. ochranné diódy, rezistory atd.). Meranie bipolárnych tranzistorov: prúdový zisk, zvodový prúd, identifikácia materiálu prechodu (kremík, germánium). Unipolárne tranzistory: gate treshold, meranie napätí v priepustnom smere pre diódy, LED a prechody v tranzistoroch, Automatické alebo ručné vypínanie. Parametre: maximálny výstupný prúd: -5,5..+5,5mA, maximálne výstupné napätie: -5,1..+5,1V. Tranzistory: zosilnenie 4..650000 +-3% (+-5Hfe), meracie napätie Uce: 2,0..3,0V, presnosť Ube: +-2% (+-20mV),                                                                                                                                               </t>
    </r>
    <r>
      <rPr>
        <b/>
        <sz val="7"/>
        <rFont val="Arial"/>
        <family val="2"/>
      </rPr>
      <t xml:space="preserve">Profesionálny Luxmeter </t>
    </r>
    <r>
      <rPr>
        <sz val="7"/>
        <rFont val="Arial"/>
        <family val="2"/>
      </rPr>
      <t xml:space="preserve">s veľkým LCD digitálnym displejom a bargrafom. Rozsah merania 0,1 až 40000 luxov. Presnosť 5%. Možnosť prepínania Lux / Fc. Módy Min/Max/Rel/Data hold. USB port. Balenie obsahuje: merací terminál, Windows kompatibilný softvér a fotodetektor s káblom.                                                                                                                                                                                                                                     </t>
    </r>
    <r>
      <rPr>
        <b/>
        <sz val="7"/>
        <rFont val="Arial"/>
        <family val="2"/>
      </rPr>
      <t xml:space="preserve">Notebook </t>
    </r>
    <r>
      <rPr>
        <sz val="7"/>
        <rFont val="Arial"/>
        <family val="2"/>
      </rPr>
      <t xml:space="preserve">Min. parametre:  i3,1,5GHz 4G 320G DVD±RW 15,6"HD LED AMD6370/512M CAM WL BT W7Prem64 + BAG       </t>
    </r>
  </si>
  <si>
    <r>
      <t xml:space="preserve">Obsahuje:                                                                                                                                                            </t>
    </r>
    <r>
      <rPr>
        <sz val="8"/>
        <rFont val="Arial"/>
        <family val="2"/>
      </rPr>
      <t xml:space="preserve">- Rezistory, Trimre / Potenciometre, Termistory, Kondenzátory, Tlmivky /  Cievky, Kryštály                                                                                                                                                             - Stabilizátory / Tranzistory / Zdroje, Diódy, Integrované obvody,Opto súčiastky  </t>
    </r>
    <r>
      <rPr>
        <b/>
        <sz val="8"/>
        <rFont val="Arial"/>
        <family val="2"/>
      </rPr>
      <t xml:space="preserve">                                                                                                                                                           </t>
    </r>
    <r>
      <rPr>
        <sz val="8"/>
        <rFont val="Arial"/>
        <family val="2"/>
      </rPr>
      <t xml:space="preserve">- Kabeláž - 0,5 mm , Kabeláž - 1,0 mm, Kabeláž - 1,5 mm, Kabeláž - 2,5 mm, Kabeláž - 4 mm                                                                                                                                                      - Kábel 3 žilový 1,5 / 2,5 mm, Stahovacie pásky / zmršťovacie bužírky                                                                      - Štiepacie ploché kliešte, Dlhé kombinované kliešte, Štiepacie kliešte na káble, Tester káblov
- Krimpovacie kliešte na fastony, Nástroj pre odizolovanie káblov,                                                                 - Krimpovacie kliešte pre RJ konektory, Sada plochých šrobovákov, Sada krížových šrobovákov
- Narážací nástroj, Sada vypichovákov, Kombinované kliešte, Fish tape 50FT
- Odlamovací nôž velký, Odlamovací nôž malý, Meter 3m, Nožnice pre elektrikárov    </t>
    </r>
    <r>
      <rPr>
        <b/>
        <sz val="8"/>
        <rFont val="Arial"/>
        <family val="2"/>
      </rPr>
      <t xml:space="preserve">                                                                                                 - </t>
    </r>
    <r>
      <rPr>
        <sz val="8"/>
        <rFont val="Arial"/>
        <family val="2"/>
      </rPr>
      <t xml:space="preserve">Pájkovacia stanica analógová        </t>
    </r>
    <r>
      <rPr>
        <b/>
        <sz val="8"/>
        <rFont val="Arial"/>
        <family val="2"/>
      </rPr>
      <t xml:space="preserve">                                                                                                                            </t>
    </r>
    <r>
      <rPr>
        <sz val="8"/>
        <rFont val="Arial"/>
        <family val="2"/>
      </rPr>
      <t>- Pajkovatelné a nepájkovatelné kontaktné polia - 2 kusy a 2 kusy</t>
    </r>
    <r>
      <rPr>
        <b/>
        <sz val="8"/>
        <rFont val="Arial"/>
        <family val="2"/>
      </rPr>
      <t xml:space="preserve">                </t>
    </r>
  </si>
  <si>
    <r>
      <rPr>
        <b/>
        <sz val="8"/>
        <rFont val="Arial"/>
        <family val="2"/>
      </rPr>
      <t>Simuluje</t>
    </r>
    <r>
      <rPr>
        <sz val="8"/>
        <rFont val="Arial"/>
        <family val="2"/>
      </rPr>
      <t xml:space="preserve"> mikroprocesorové  modely, vývoj a testovanie ešte pred samotnou výrobou DsPs, simulácia prebieha v reálnom čase alebo dosť blízko, poskytuje krokovanie simulácie, rozsiahle ladenie a variabilný displej, tvorba vlastných schém, komunikácia medzi SW a HW, simulácia viacerých procesorov naraz, komplexné diagnostikovanie alebo trasovanie správ o danom zariadení v danom okamihu, ladenie simulácie - odstránenie chýb na SW a HW.. na 1 PC</t>
    </r>
  </si>
  <si>
    <r>
      <rPr>
        <b/>
        <sz val="8"/>
        <rFont val="Arial"/>
        <family val="2"/>
      </rPr>
      <t>Notebook</t>
    </r>
    <r>
      <rPr>
        <sz val="8"/>
        <rFont val="Arial"/>
        <family val="2"/>
      </rPr>
      <t xml:space="preserve"> pedagóga pre ovládanie simulácii a vyhodnotenie absolventa. 
Min. parametre: i5, 1,5GHz 4G 320G DVD±RW 15,6"HD LED AMD6370/512M CAM WL BT W7Prem64 + BAG   - Sada obsahuje 2 kusy                                                                                                              </t>
    </r>
    <r>
      <rPr>
        <b/>
        <sz val="8"/>
        <rFont val="Arial"/>
        <family val="2"/>
      </rPr>
      <t>Laserová tlačiareň A4</t>
    </r>
    <r>
      <rPr>
        <sz val="8"/>
        <rFont val="Arial"/>
        <family val="2"/>
      </rPr>
      <t xml:space="preserve">, 18 strán za minútu čiernobielo, 600x 600dpi, CPU 266MHz, 8MB, USB, WiFi                                                                                                                                                                                                </t>
    </r>
    <r>
      <rPr>
        <b/>
        <sz val="8"/>
        <rFont val="Arial"/>
        <family val="2"/>
      </rPr>
      <t>Pracovný stôl                                                                                                                                                       Pracovná stolička                                                                                                                                                                            Stôl pod tlačiareň</t>
    </r>
  </si>
  <si>
    <r>
      <rPr>
        <b/>
        <sz val="8"/>
        <rFont val="Arial"/>
        <family val="2"/>
      </rPr>
      <t>Notebook</t>
    </r>
    <r>
      <rPr>
        <sz val="8"/>
        <rFont val="Arial"/>
        <family val="2"/>
      </rPr>
      <t xml:space="preserve"> absolvent pre meranie nasimulovaných porúch a ich riešenie. 
Min. parametre:  i3,1,5GHz 4G 320G DVD±RW 15,6"HD LED AMD6370/512M CAM WL BT W7Prem64 + BAG                                                                                                                                    </t>
    </r>
    <r>
      <rPr>
        <b/>
        <sz val="8"/>
        <rFont val="Arial"/>
        <family val="2"/>
      </rPr>
      <t xml:space="preserve">Pracovný stôl  </t>
    </r>
    <r>
      <rPr>
        <sz val="8"/>
        <rFont val="Arial"/>
        <family val="2"/>
      </rPr>
      <t xml:space="preserve">                                                                                                                                                     </t>
    </r>
    <r>
      <rPr>
        <b/>
        <sz val="8"/>
        <rFont val="Arial"/>
        <family val="2"/>
      </rPr>
      <t>Pracovná stolička - 2ks</t>
    </r>
    <r>
      <rPr>
        <sz val="8"/>
        <rFont val="Arial"/>
        <family val="2"/>
      </rPr>
      <t xml:space="preserve">                                                                                                                                                          </t>
    </r>
    <r>
      <rPr>
        <b/>
        <sz val="8"/>
        <rFont val="Arial"/>
        <family val="2"/>
      </rPr>
      <t xml:space="preserve">  </t>
    </r>
    <r>
      <rPr>
        <sz val="8"/>
        <rFont val="Arial"/>
        <family val="2"/>
      </rPr>
      <t xml:space="preserve">                                                                                                                               </t>
    </r>
  </si>
  <si>
    <r>
      <rPr>
        <b/>
        <sz val="8"/>
        <rFont val="Arial"/>
        <family val="2"/>
      </rPr>
      <t>Kufrík, programovacie PLC</t>
    </r>
    <r>
      <rPr>
        <sz val="8"/>
        <rFont val="Arial"/>
        <family val="2"/>
      </rPr>
      <t xml:space="preserve">,programovací softvér pre PLC, vývojové programovacie prostredie s možnosťou simulácie  , programovací softvér pre operátorské panely, programovací kábel ethernet, 4" dotykový operátorský panel farebný, simulátor vstupov, napájací zdroj 24V  </t>
    </r>
    <r>
      <rPr>
        <sz val="8"/>
        <rFont val="Arial"/>
        <family val="2"/>
      </rPr>
      <t xml:space="preserve">                                </t>
    </r>
    <r>
      <rPr>
        <b/>
        <sz val="8"/>
        <rFont val="Arial"/>
        <family val="2"/>
      </rPr>
      <t>Notebook s OS a softwarom pre meranie</t>
    </r>
    <r>
      <rPr>
        <sz val="8"/>
        <rFont val="Arial"/>
        <family val="2"/>
      </rPr>
      <t xml:space="preserve">
Min. parametre: i5, 1,5GHz 4G 320G DVD±RW 15,6"HD LED AMD6370/512M CAM WL BT W7Prem64 + BAG                                                                          </t>
    </r>
  </si>
  <si>
    <t>Obstaranie učebných pomôcok - výučbové panely</t>
  </si>
  <si>
    <t>Príloha č. 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</si>
</sst>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00\ &quot;EUR&quot;_-;\-* #,##0.00\ &quot;EUR&quot;_-;_-* &quot;-&quot;??\ &quot;EUR&quot;_-;_-@_-"/>
    <numFmt numFmtId="170" formatCode="_-* #,##0\ _E_U_R_-;\-* #,##0\ _E_U_R_-;_-* &quot;-&quot;\ _E_U_R_-;_-@_-"/>
    <numFmt numFmtId="171" formatCode="_-* #,##0.00\ _E_U_R_-;\-* #,##0.00\ _E_U_R_-;_-* &quot;-&quot;??\ _E_U_R_-;_-@_-"/>
    <numFmt numFmtId="172" formatCode="_-* #,##0\ _€_-;\-* #,##0\ _€_-;_-* &quot;-&quot;\ _€_-;_-@_-"/>
    <numFmt numFmtId="173" formatCode="_-* #,##0.00\ _€_-;\-* #,##0.00\ _€_-;_-* &quot;-&quot;??\ _€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s>
  <fonts count="51">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i/>
      <sz val="10"/>
      <name val="Arial"/>
      <family val="2"/>
    </font>
    <font>
      <b/>
      <sz val="14"/>
      <color indexed="8"/>
      <name val="Arial"/>
      <family val="2"/>
    </font>
    <font>
      <b/>
      <sz val="8"/>
      <name val="Arial"/>
      <family val="2"/>
    </font>
    <font>
      <sz val="7"/>
      <name val="Arial"/>
      <family val="2"/>
    </font>
    <font>
      <b/>
      <sz val="7"/>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3" fillId="20" borderId="0" applyNumberFormat="0" applyBorder="0" applyAlignment="0" applyProtection="0"/>
    <xf numFmtId="0" fontId="1" fillId="0" borderId="0">
      <alignment/>
      <protection/>
    </xf>
    <xf numFmtId="0" fontId="34"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53">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2" fontId="48" fillId="0" borderId="0" xfId="0" applyNumberFormat="1" applyFont="1" applyAlignment="1">
      <alignment horizontal="right" wrapText="1"/>
    </xf>
    <xf numFmtId="0" fontId="48" fillId="0" borderId="0" xfId="0" applyFont="1" applyAlignment="1">
      <alignment horizontal="right" wrapText="1"/>
    </xf>
    <xf numFmtId="0" fontId="49" fillId="0" borderId="0" xfId="0" applyFont="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3" fontId="5" fillId="33" borderId="13"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xf>
    <xf numFmtId="0" fontId="6" fillId="34" borderId="10" xfId="0" applyFont="1" applyFill="1" applyBorder="1" applyAlignment="1">
      <alignment horizontal="center" vertical="center"/>
    </xf>
    <xf numFmtId="0" fontId="50" fillId="0" borderId="0" xfId="0" applyFont="1" applyAlignment="1">
      <alignment/>
    </xf>
    <xf numFmtId="0" fontId="7" fillId="0" borderId="0" xfId="0" applyFont="1" applyAlignment="1">
      <alignment horizontal="righ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 fillId="0" borderId="10" xfId="0" applyFont="1" applyBorder="1" applyAlignment="1">
      <alignment horizontal="center" vertical="center" wrapText="1"/>
    </xf>
    <xf numFmtId="0" fontId="9" fillId="0" borderId="10" xfId="0" applyFont="1" applyBorder="1" applyAlignment="1" applyProtection="1">
      <alignment horizontal="left" vertical="center" wrapText="1"/>
      <protection locked="0"/>
    </xf>
    <xf numFmtId="0" fontId="6" fillId="0" borderId="10" xfId="46" applyFont="1" applyBorder="1" applyAlignment="1">
      <alignment horizontal="center" vertical="center" wrapText="1"/>
      <protection/>
    </xf>
    <xf numFmtId="0" fontId="6" fillId="0" borderId="10" xfId="0" applyFont="1" applyBorder="1" applyAlignment="1" applyProtection="1">
      <alignment horizontal="left" vertical="center" wrapText="1"/>
      <protection locked="0"/>
    </xf>
    <xf numFmtId="0" fontId="10" fillId="0" borderId="10" xfId="0" applyFont="1" applyBorder="1" applyAlignment="1">
      <alignment vertical="center" wrapText="1"/>
    </xf>
    <xf numFmtId="2" fontId="2" fillId="34" borderId="10" xfId="36" applyNumberFormat="1" applyFont="1" applyFill="1" applyBorder="1" applyAlignment="1">
      <alignment horizontal="center" vertical="center"/>
      <protection/>
    </xf>
    <xf numFmtId="49" fontId="2" fillId="0" borderId="10" xfId="36" applyNumberFormat="1" applyFont="1" applyBorder="1" applyAlignment="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49" fontId="2" fillId="0" borderId="17" xfId="36" applyNumberFormat="1" applyFont="1" applyBorder="1" applyAlignment="1">
      <alignment horizontal="center" vertical="center"/>
      <protection/>
    </xf>
    <xf numFmtId="49" fontId="2" fillId="0" borderId="18" xfId="36" applyNumberFormat="1" applyFont="1" applyBorder="1" applyAlignment="1">
      <alignment horizontal="center" vertical="center"/>
      <protection/>
    </xf>
    <xf numFmtId="49" fontId="2" fillId="0" borderId="19" xfId="36" applyNumberFormat="1" applyFont="1" applyBorder="1" applyAlignment="1">
      <alignment horizontal="center" vertical="center"/>
      <protection/>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2" fillId="34" borderId="10" xfId="36" applyFont="1" applyFill="1" applyBorder="1" applyAlignment="1">
      <alignment horizontal="center" vertical="center"/>
      <protection/>
    </xf>
    <xf numFmtId="3"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3" fillId="34" borderId="25" xfId="0" applyFont="1" applyFill="1" applyBorder="1" applyAlignment="1">
      <alignment horizontal="center" vertical="center"/>
    </xf>
    <xf numFmtId="14" fontId="0" fillId="34" borderId="24" xfId="0" applyNumberFormat="1" applyFill="1" applyBorder="1" applyAlignment="1">
      <alignment horizontal="center" vertical="center"/>
    </xf>
    <xf numFmtId="0" fontId="0" fillId="34" borderId="24" xfId="0" applyFill="1" applyBorder="1" applyAlignment="1">
      <alignment horizontal="center" vertical="center"/>
    </xf>
    <xf numFmtId="0" fontId="0" fillId="34" borderId="26" xfId="0" applyFill="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0" xfId="0" applyFont="1" applyAlignment="1">
      <alignment horizontal="center" vertic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í_List1" xfId="46"/>
    <cellStyle name="Percent"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8"/>
  <sheetViews>
    <sheetView tabSelected="1" zoomScale="60" zoomScaleNormal="60" zoomScalePageLayoutView="0" workbookViewId="0" topLeftCell="A17">
      <selection activeCell="P13" sqref="P13"/>
    </sheetView>
  </sheetViews>
  <sheetFormatPr defaultColWidth="9.140625" defaultRowHeight="12.75"/>
  <cols>
    <col min="1" max="1" width="3.00390625" style="0" customWidth="1"/>
    <col min="2" max="2" width="16.00390625" style="0" customWidth="1"/>
    <col min="3" max="3" width="4.140625" style="0" customWidth="1"/>
    <col min="4" max="4" width="6.57421875" style="0" customWidth="1"/>
    <col min="5" max="5" width="8.8515625" style="0" customWidth="1"/>
    <col min="6" max="6" width="7.57421875" style="0" customWidth="1"/>
    <col min="7" max="7" width="8.8515625" style="0" customWidth="1"/>
    <col min="8" max="8" width="7.57421875" style="0" customWidth="1"/>
    <col min="9" max="9" width="51.28125" style="0" customWidth="1"/>
    <col min="10" max="10" width="30.00390625" style="0" customWidth="1"/>
    <col min="11" max="11" width="3.421875" style="0" customWidth="1"/>
    <col min="12" max="12" width="3.57421875" style="0" customWidth="1"/>
    <col min="13" max="13" width="3.00390625" style="0" customWidth="1"/>
    <col min="14" max="14" width="17.28125" style="0" customWidth="1"/>
  </cols>
  <sheetData>
    <row r="1" spans="1:10" ht="15" customHeight="1">
      <c r="A1" s="49"/>
      <c r="B1" s="49"/>
      <c r="C1" s="49"/>
      <c r="D1" s="49"/>
      <c r="E1" s="49"/>
      <c r="F1" s="52"/>
      <c r="G1" s="52"/>
      <c r="H1" s="52"/>
      <c r="I1" s="52"/>
      <c r="J1" s="19" t="s">
        <v>76</v>
      </c>
    </row>
    <row r="2" ht="17.25">
      <c r="F2" s="18" t="s">
        <v>22</v>
      </c>
    </row>
    <row r="3" spans="1:9" ht="12.75">
      <c r="A3" s="15"/>
      <c r="B3" s="15"/>
      <c r="C3" s="15"/>
      <c r="D3" s="15"/>
      <c r="E3" s="15"/>
      <c r="F3" s="15"/>
      <c r="G3" s="15"/>
      <c r="H3" s="15"/>
      <c r="I3" s="15"/>
    </row>
    <row r="4" spans="1:9" ht="12.75">
      <c r="A4" s="50" t="s">
        <v>19</v>
      </c>
      <c r="B4" s="50"/>
      <c r="C4" s="50"/>
      <c r="D4" s="50"/>
      <c r="E4" s="50"/>
      <c r="F4" s="50" t="s">
        <v>75</v>
      </c>
      <c r="G4" s="50"/>
      <c r="H4" s="50"/>
      <c r="I4" s="50"/>
    </row>
    <row r="5" spans="1:9" ht="12.75">
      <c r="A5" s="49"/>
      <c r="B5" s="49"/>
      <c r="C5" s="49"/>
      <c r="D5" s="49"/>
      <c r="E5" s="49"/>
      <c r="F5" s="49"/>
      <c r="G5" s="49"/>
      <c r="H5" s="49"/>
      <c r="I5" s="49"/>
    </row>
    <row r="6" spans="1:9" ht="12.75">
      <c r="A6" s="36" t="s">
        <v>12</v>
      </c>
      <c r="B6" s="37"/>
      <c r="C6" s="37"/>
      <c r="D6" s="37"/>
      <c r="E6" s="37"/>
      <c r="F6" s="37"/>
      <c r="G6" s="37"/>
      <c r="H6" s="37"/>
      <c r="I6" s="38"/>
    </row>
    <row r="7" spans="1:9" ht="12.75">
      <c r="A7" s="51" t="s">
        <v>3</v>
      </c>
      <c r="B7" s="50"/>
      <c r="C7" s="50"/>
      <c r="D7" s="50"/>
      <c r="E7" s="50"/>
      <c r="F7" s="43"/>
      <c r="G7" s="43"/>
      <c r="H7" s="43"/>
      <c r="I7" s="44"/>
    </row>
    <row r="8" spans="1:9" ht="12.75">
      <c r="A8" s="51" t="s">
        <v>4</v>
      </c>
      <c r="B8" s="50"/>
      <c r="C8" s="50"/>
      <c r="D8" s="50"/>
      <c r="E8" s="50"/>
      <c r="F8" s="43"/>
      <c r="G8" s="43"/>
      <c r="H8" s="43"/>
      <c r="I8" s="44"/>
    </row>
    <row r="9" spans="1:9" ht="12.75">
      <c r="A9" s="51" t="s">
        <v>5</v>
      </c>
      <c r="B9" s="50"/>
      <c r="C9" s="50"/>
      <c r="D9" s="50"/>
      <c r="E9" s="50"/>
      <c r="F9" s="42"/>
      <c r="G9" s="43"/>
      <c r="H9" s="43"/>
      <c r="I9" s="44"/>
    </row>
    <row r="10" spans="1:9" ht="12.75">
      <c r="A10" s="39" t="s">
        <v>6</v>
      </c>
      <c r="B10" s="40"/>
      <c r="C10" s="40"/>
      <c r="D10" s="40"/>
      <c r="E10" s="40"/>
      <c r="F10" s="45"/>
      <c r="G10" s="46"/>
      <c r="H10" s="46"/>
      <c r="I10" s="47"/>
    </row>
    <row r="11" spans="1:8" ht="7.5" customHeight="1" thickBot="1">
      <c r="A11" s="1"/>
      <c r="C11" s="1"/>
      <c r="D11" s="1"/>
      <c r="G11" s="2"/>
      <c r="H11" s="2"/>
    </row>
    <row r="12" spans="1:10" ht="57.75" customHeight="1" thickBot="1">
      <c r="A12" s="9"/>
      <c r="B12" s="10" t="s">
        <v>7</v>
      </c>
      <c r="C12" s="10" t="s">
        <v>8</v>
      </c>
      <c r="D12" s="11" t="s">
        <v>9</v>
      </c>
      <c r="E12" s="12" t="s">
        <v>10</v>
      </c>
      <c r="F12" s="12" t="s">
        <v>14</v>
      </c>
      <c r="G12" s="12" t="s">
        <v>11</v>
      </c>
      <c r="H12" s="13" t="s">
        <v>15</v>
      </c>
      <c r="I12" s="14" t="s">
        <v>18</v>
      </c>
      <c r="J12" s="14" t="s">
        <v>21</v>
      </c>
    </row>
    <row r="13" spans="1:10" ht="375" customHeight="1">
      <c r="A13" s="3" t="s">
        <v>17</v>
      </c>
      <c r="B13" s="23" t="s">
        <v>39</v>
      </c>
      <c r="C13" s="3" t="s">
        <v>13</v>
      </c>
      <c r="D13" s="3">
        <v>1</v>
      </c>
      <c r="E13" s="17"/>
      <c r="F13" s="17">
        <f aca="true" t="shared" si="0" ref="F13:F24">E13*1.2</f>
        <v>0</v>
      </c>
      <c r="G13" s="17">
        <f aca="true" t="shared" si="1" ref="G13:G24">D13*E13</f>
        <v>0</v>
      </c>
      <c r="H13" s="17">
        <f aca="true" t="shared" si="2" ref="H13:H24">G13*1.2</f>
        <v>0</v>
      </c>
      <c r="I13" s="26" t="s">
        <v>57</v>
      </c>
      <c r="J13" s="16"/>
    </row>
    <row r="14" spans="1:10" ht="362.25" customHeight="1">
      <c r="A14" s="3" t="s">
        <v>23</v>
      </c>
      <c r="B14" s="23" t="s">
        <v>40</v>
      </c>
      <c r="C14" s="3" t="s">
        <v>13</v>
      </c>
      <c r="D14" s="3">
        <v>1</v>
      </c>
      <c r="E14" s="17"/>
      <c r="F14" s="17">
        <f t="shared" si="0"/>
        <v>0</v>
      </c>
      <c r="G14" s="17">
        <f t="shared" si="1"/>
        <v>0</v>
      </c>
      <c r="H14" s="17">
        <f t="shared" si="2"/>
        <v>0</v>
      </c>
      <c r="I14" s="26" t="s">
        <v>58</v>
      </c>
      <c r="J14" s="16"/>
    </row>
    <row r="15" spans="1:10" ht="348" customHeight="1">
      <c r="A15" s="3" t="s">
        <v>24</v>
      </c>
      <c r="B15" s="23" t="s">
        <v>41</v>
      </c>
      <c r="C15" s="3" t="s">
        <v>13</v>
      </c>
      <c r="D15" s="3">
        <v>1</v>
      </c>
      <c r="E15" s="17"/>
      <c r="F15" s="17">
        <f t="shared" si="0"/>
        <v>0</v>
      </c>
      <c r="G15" s="17">
        <f t="shared" si="1"/>
        <v>0</v>
      </c>
      <c r="H15" s="17">
        <f t="shared" si="2"/>
        <v>0</v>
      </c>
      <c r="I15" s="26" t="s">
        <v>59</v>
      </c>
      <c r="J15" s="16"/>
    </row>
    <row r="16" spans="1:10" ht="378.75" customHeight="1">
      <c r="A16" s="3" t="s">
        <v>25</v>
      </c>
      <c r="B16" s="23" t="s">
        <v>42</v>
      </c>
      <c r="C16" s="3" t="s">
        <v>13</v>
      </c>
      <c r="D16" s="3">
        <v>1</v>
      </c>
      <c r="E16" s="17"/>
      <c r="F16" s="17">
        <f t="shared" si="0"/>
        <v>0</v>
      </c>
      <c r="G16" s="17">
        <f t="shared" si="1"/>
        <v>0</v>
      </c>
      <c r="H16" s="17">
        <f t="shared" si="2"/>
        <v>0</v>
      </c>
      <c r="I16" s="26" t="s">
        <v>60</v>
      </c>
      <c r="J16" s="16"/>
    </row>
    <row r="17" spans="1:10" ht="293.25" customHeight="1">
      <c r="A17" s="3" t="s">
        <v>26</v>
      </c>
      <c r="B17" s="23" t="s">
        <v>43</v>
      </c>
      <c r="C17" s="3" t="s">
        <v>13</v>
      </c>
      <c r="D17" s="3">
        <v>1</v>
      </c>
      <c r="E17" s="17"/>
      <c r="F17" s="17">
        <f t="shared" si="0"/>
        <v>0</v>
      </c>
      <c r="G17" s="17">
        <f t="shared" si="1"/>
        <v>0</v>
      </c>
      <c r="H17" s="17">
        <f t="shared" si="2"/>
        <v>0</v>
      </c>
      <c r="I17" s="26" t="s">
        <v>61</v>
      </c>
      <c r="J17" s="16"/>
    </row>
    <row r="18" spans="1:10" ht="347.25" customHeight="1">
      <c r="A18" s="3" t="s">
        <v>27</v>
      </c>
      <c r="B18" s="23" t="s">
        <v>44</v>
      </c>
      <c r="C18" s="3" t="s">
        <v>13</v>
      </c>
      <c r="D18" s="3">
        <v>6</v>
      </c>
      <c r="E18" s="17"/>
      <c r="F18" s="17">
        <f t="shared" si="0"/>
        <v>0</v>
      </c>
      <c r="G18" s="17">
        <f t="shared" si="1"/>
        <v>0</v>
      </c>
      <c r="H18" s="17">
        <f t="shared" si="2"/>
        <v>0</v>
      </c>
      <c r="I18" s="26" t="s">
        <v>62</v>
      </c>
      <c r="J18" s="16"/>
    </row>
    <row r="19" spans="1:10" ht="239.25" customHeight="1">
      <c r="A19" s="3" t="s">
        <v>28</v>
      </c>
      <c r="B19" s="23" t="s">
        <v>45</v>
      </c>
      <c r="C19" s="3" t="s">
        <v>13</v>
      </c>
      <c r="D19" s="3">
        <v>3</v>
      </c>
      <c r="E19" s="17"/>
      <c r="F19" s="17">
        <f t="shared" si="0"/>
        <v>0</v>
      </c>
      <c r="G19" s="17">
        <f t="shared" si="1"/>
        <v>0</v>
      </c>
      <c r="H19" s="17">
        <f t="shared" si="2"/>
        <v>0</v>
      </c>
      <c r="I19" s="26" t="s">
        <v>63</v>
      </c>
      <c r="J19" s="16"/>
    </row>
    <row r="20" spans="1:10" ht="249.75" customHeight="1">
      <c r="A20" s="3" t="s">
        <v>29</v>
      </c>
      <c r="B20" s="23" t="s">
        <v>46</v>
      </c>
      <c r="C20" s="3" t="s">
        <v>13</v>
      </c>
      <c r="D20" s="3">
        <v>1</v>
      </c>
      <c r="E20" s="17"/>
      <c r="F20" s="17">
        <f t="shared" si="0"/>
        <v>0</v>
      </c>
      <c r="G20" s="17">
        <f t="shared" si="1"/>
        <v>0</v>
      </c>
      <c r="H20" s="17">
        <f t="shared" si="2"/>
        <v>0</v>
      </c>
      <c r="I20" s="26" t="s">
        <v>64</v>
      </c>
      <c r="J20" s="16"/>
    </row>
    <row r="21" spans="1:10" ht="207.75" customHeight="1">
      <c r="A21" s="3" t="s">
        <v>30</v>
      </c>
      <c r="B21" s="23" t="s">
        <v>47</v>
      </c>
      <c r="C21" s="3" t="s">
        <v>13</v>
      </c>
      <c r="D21" s="3">
        <v>2</v>
      </c>
      <c r="E21" s="17"/>
      <c r="F21" s="17">
        <f t="shared" si="0"/>
        <v>0</v>
      </c>
      <c r="G21" s="17">
        <f t="shared" si="1"/>
        <v>0</v>
      </c>
      <c r="H21" s="17">
        <f t="shared" si="2"/>
        <v>0</v>
      </c>
      <c r="I21" s="26" t="s">
        <v>65</v>
      </c>
      <c r="J21" s="16"/>
    </row>
    <row r="22" spans="1:10" ht="114.75" customHeight="1">
      <c r="A22" s="3" t="s">
        <v>31</v>
      </c>
      <c r="B22" s="23" t="s">
        <v>48</v>
      </c>
      <c r="C22" s="3" t="s">
        <v>13</v>
      </c>
      <c r="D22" s="3">
        <v>1</v>
      </c>
      <c r="E22" s="17"/>
      <c r="F22" s="17">
        <f t="shared" si="0"/>
        <v>0</v>
      </c>
      <c r="G22" s="17">
        <f t="shared" si="1"/>
        <v>0</v>
      </c>
      <c r="H22" s="17">
        <f t="shared" si="2"/>
        <v>0</v>
      </c>
      <c r="I22" s="26" t="s">
        <v>66</v>
      </c>
      <c r="J22" s="16"/>
    </row>
    <row r="23" spans="1:10" ht="316.5" customHeight="1">
      <c r="A23" s="3" t="s">
        <v>32</v>
      </c>
      <c r="B23" s="23" t="s">
        <v>49</v>
      </c>
      <c r="C23" s="3" t="s">
        <v>13</v>
      </c>
      <c r="D23" s="3">
        <v>1</v>
      </c>
      <c r="E23" s="17"/>
      <c r="F23" s="17">
        <f t="shared" si="0"/>
        <v>0</v>
      </c>
      <c r="G23" s="17">
        <f t="shared" si="1"/>
        <v>0</v>
      </c>
      <c r="H23" s="17">
        <f t="shared" si="2"/>
        <v>0</v>
      </c>
      <c r="I23" s="26" t="s">
        <v>67</v>
      </c>
      <c r="J23" s="16"/>
    </row>
    <row r="24" spans="1:10" ht="409.5" customHeight="1">
      <c r="A24" s="3" t="s">
        <v>33</v>
      </c>
      <c r="B24" s="25" t="s">
        <v>50</v>
      </c>
      <c r="C24" s="3" t="s">
        <v>13</v>
      </c>
      <c r="D24" s="3">
        <v>6</v>
      </c>
      <c r="E24" s="17"/>
      <c r="F24" s="17">
        <f t="shared" si="0"/>
        <v>0</v>
      </c>
      <c r="G24" s="17">
        <f t="shared" si="1"/>
        <v>0</v>
      </c>
      <c r="H24" s="17">
        <f t="shared" si="2"/>
        <v>0</v>
      </c>
      <c r="I24" s="27" t="s">
        <v>68</v>
      </c>
      <c r="J24" s="16"/>
    </row>
    <row r="25" spans="1:10" ht="379.5" customHeight="1">
      <c r="A25" s="3"/>
      <c r="B25" s="25" t="s">
        <v>51</v>
      </c>
      <c r="C25" s="48"/>
      <c r="D25" s="48"/>
      <c r="E25" s="48"/>
      <c r="F25" s="48"/>
      <c r="G25" s="48"/>
      <c r="H25" s="48"/>
      <c r="I25" s="27" t="s">
        <v>69</v>
      </c>
      <c r="J25" s="16"/>
    </row>
    <row r="26" spans="1:10" ht="230.25" customHeight="1">
      <c r="A26" s="3" t="s">
        <v>34</v>
      </c>
      <c r="B26" s="23" t="s">
        <v>52</v>
      </c>
      <c r="C26" s="3" t="s">
        <v>13</v>
      </c>
      <c r="D26" s="3">
        <v>6</v>
      </c>
      <c r="E26" s="17"/>
      <c r="F26" s="17">
        <f>E26*1.2</f>
        <v>0</v>
      </c>
      <c r="G26" s="17">
        <f>D26*E26</f>
        <v>0</v>
      </c>
      <c r="H26" s="17">
        <f>G26*1.2</f>
        <v>0</v>
      </c>
      <c r="I26" s="24" t="s">
        <v>70</v>
      </c>
      <c r="J26" s="16"/>
    </row>
    <row r="27" spans="1:10" ht="102" customHeight="1">
      <c r="A27" s="3" t="s">
        <v>35</v>
      </c>
      <c r="B27" s="23" t="s">
        <v>53</v>
      </c>
      <c r="C27" s="3" t="s">
        <v>13</v>
      </c>
      <c r="D27" s="3">
        <v>1</v>
      </c>
      <c r="E27" s="17"/>
      <c r="F27" s="17">
        <f>E27*1.2</f>
        <v>0</v>
      </c>
      <c r="G27" s="17">
        <f>D27*E27</f>
        <v>0</v>
      </c>
      <c r="H27" s="17">
        <f>G27*1.2</f>
        <v>0</v>
      </c>
      <c r="I27" s="26" t="s">
        <v>71</v>
      </c>
      <c r="J27" s="16"/>
    </row>
    <row r="28" spans="1:10" ht="102" customHeight="1">
      <c r="A28" s="3" t="s">
        <v>36</v>
      </c>
      <c r="B28" s="23" t="s">
        <v>54</v>
      </c>
      <c r="C28" s="3" t="s">
        <v>13</v>
      </c>
      <c r="D28" s="3">
        <v>1</v>
      </c>
      <c r="E28" s="17"/>
      <c r="F28" s="17">
        <f>E28*1.2</f>
        <v>0</v>
      </c>
      <c r="G28" s="17">
        <f>D28*E28</f>
        <v>0</v>
      </c>
      <c r="H28" s="17">
        <f>G28*1.2</f>
        <v>0</v>
      </c>
      <c r="I28" s="26" t="s">
        <v>72</v>
      </c>
      <c r="J28" s="16"/>
    </row>
    <row r="29" spans="1:10" ht="76.5" customHeight="1">
      <c r="A29" s="3" t="s">
        <v>37</v>
      </c>
      <c r="B29" s="23" t="s">
        <v>55</v>
      </c>
      <c r="C29" s="3" t="s">
        <v>13</v>
      </c>
      <c r="D29" s="3">
        <v>12</v>
      </c>
      <c r="E29" s="17"/>
      <c r="F29" s="17">
        <f>E29*1.2</f>
        <v>0</v>
      </c>
      <c r="G29" s="17">
        <f>D29*E29</f>
        <v>0</v>
      </c>
      <c r="H29" s="17">
        <f>G29*1.2</f>
        <v>0</v>
      </c>
      <c r="I29" s="26" t="s">
        <v>73</v>
      </c>
      <c r="J29" s="16"/>
    </row>
    <row r="30" spans="1:10" ht="106.5" customHeight="1">
      <c r="A30" s="3" t="s">
        <v>38</v>
      </c>
      <c r="B30" s="23" t="s">
        <v>56</v>
      </c>
      <c r="C30" s="3" t="s">
        <v>13</v>
      </c>
      <c r="D30" s="3">
        <v>6</v>
      </c>
      <c r="E30" s="17"/>
      <c r="F30" s="17">
        <f>E30*1.2</f>
        <v>0</v>
      </c>
      <c r="G30" s="17">
        <f>D30*E30</f>
        <v>0</v>
      </c>
      <c r="H30" s="17">
        <f>G30*1.2</f>
        <v>0</v>
      </c>
      <c r="I30" s="26" t="s">
        <v>74</v>
      </c>
      <c r="J30" s="16"/>
    </row>
    <row r="31" spans="1:14" ht="12.75">
      <c r="A31" s="4"/>
      <c r="B31" s="23"/>
      <c r="C31" s="4"/>
      <c r="D31" s="4"/>
      <c r="E31" s="4"/>
      <c r="F31" s="5"/>
      <c r="G31" s="4"/>
      <c r="H31" s="4"/>
      <c r="I31" s="8"/>
      <c r="N31" s="6"/>
    </row>
    <row r="32" spans="1:14" ht="12.75">
      <c r="A32" s="29" t="s">
        <v>16</v>
      </c>
      <c r="B32" s="29"/>
      <c r="C32" s="29"/>
      <c r="D32" s="29"/>
      <c r="E32" s="29"/>
      <c r="F32" s="29"/>
      <c r="G32" s="29"/>
      <c r="H32" s="29"/>
      <c r="J32" s="20"/>
      <c r="N32" s="7"/>
    </row>
    <row r="33" spans="1:14" ht="12.75">
      <c r="A33" s="30"/>
      <c r="B33" s="31"/>
      <c r="C33" s="31"/>
      <c r="D33" s="31"/>
      <c r="E33" s="31"/>
      <c r="F33" s="31"/>
      <c r="G33" s="31"/>
      <c r="H33" s="31"/>
      <c r="I33" s="32"/>
      <c r="J33" s="21"/>
      <c r="N33" s="7"/>
    </row>
    <row r="34" spans="1:14" ht="12.75">
      <c r="A34" s="33" t="s">
        <v>0</v>
      </c>
      <c r="B34" s="34"/>
      <c r="C34" s="34"/>
      <c r="D34" s="34"/>
      <c r="E34" s="34"/>
      <c r="F34" s="35"/>
      <c r="G34" s="28">
        <f>SUM(G13:G30)</f>
        <v>0</v>
      </c>
      <c r="H34" s="28"/>
      <c r="J34" s="21"/>
      <c r="N34" s="7"/>
    </row>
    <row r="35" spans="1:14" ht="12.75">
      <c r="A35" s="33" t="s">
        <v>2</v>
      </c>
      <c r="B35" s="34"/>
      <c r="C35" s="34"/>
      <c r="D35" s="34"/>
      <c r="E35" s="34"/>
      <c r="F35" s="35"/>
      <c r="G35" s="28">
        <f>G36-G34</f>
        <v>0</v>
      </c>
      <c r="H35" s="41"/>
      <c r="J35" s="21"/>
      <c r="N35" s="7"/>
    </row>
    <row r="36" spans="1:14" ht="12.75">
      <c r="A36" s="33" t="s">
        <v>1</v>
      </c>
      <c r="B36" s="34"/>
      <c r="C36" s="34"/>
      <c r="D36" s="34"/>
      <c r="E36" s="34"/>
      <c r="F36" s="35"/>
      <c r="G36" s="28">
        <f>SUM(H13:H30)</f>
        <v>0</v>
      </c>
      <c r="H36" s="28"/>
      <c r="J36" s="22"/>
      <c r="N36" s="7"/>
    </row>
    <row r="37" spans="10:14" ht="12.75">
      <c r="J37" t="s">
        <v>20</v>
      </c>
      <c r="N37" s="7"/>
    </row>
    <row r="38" ht="12.75">
      <c r="N38" s="7"/>
    </row>
    <row r="39" ht="12.75">
      <c r="N39" s="7"/>
    </row>
    <row r="40" ht="12.75">
      <c r="N40" s="7"/>
    </row>
    <row r="41" ht="12.75">
      <c r="N41" s="7"/>
    </row>
    <row r="42" ht="12.75">
      <c r="N42" s="7"/>
    </row>
    <row r="43" ht="12.75">
      <c r="N43" s="7"/>
    </row>
    <row r="44" ht="12.75">
      <c r="N44" s="7"/>
    </row>
    <row r="45" ht="12.75">
      <c r="N45" s="7"/>
    </row>
    <row r="46" ht="12.75">
      <c r="N46" s="7"/>
    </row>
    <row r="47" ht="12.75">
      <c r="N47" s="7"/>
    </row>
    <row r="48" ht="12.75">
      <c r="N48" s="7"/>
    </row>
  </sheetData>
  <sheetProtection/>
  <mergeCells count="23">
    <mergeCell ref="A1:E1"/>
    <mergeCell ref="A4:E4"/>
    <mergeCell ref="A7:E7"/>
    <mergeCell ref="A8:E8"/>
    <mergeCell ref="A9:E9"/>
    <mergeCell ref="F1:I1"/>
    <mergeCell ref="F4:I4"/>
    <mergeCell ref="A5:I5"/>
    <mergeCell ref="F7:I7"/>
    <mergeCell ref="F8:I8"/>
    <mergeCell ref="A6:I6"/>
    <mergeCell ref="A10:E10"/>
    <mergeCell ref="G34:H34"/>
    <mergeCell ref="G35:H35"/>
    <mergeCell ref="F9:I9"/>
    <mergeCell ref="F10:I10"/>
    <mergeCell ref="C25:H25"/>
    <mergeCell ref="G36:H36"/>
    <mergeCell ref="A32:H32"/>
    <mergeCell ref="A33:I33"/>
    <mergeCell ref="A34:F34"/>
    <mergeCell ref="A36:F36"/>
    <mergeCell ref="A35:F35"/>
  </mergeCells>
  <printOptions/>
  <pageMargins left="0.2362204724409449" right="0.2362204724409449" top="0.7480314960629921" bottom="0.7480314960629921" header="0.31496062992125984" footer="0.31496062992125984"/>
  <pageSetup horizontalDpi="600" verticalDpi="600" orientation="landscape" paperSize="9" scale="85" r:id="rId1"/>
  <ignoredErrors>
    <ignoredError sqref="G13"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uzivatel</cp:lastModifiedBy>
  <cp:lastPrinted>2020-08-05T12:40:30Z</cp:lastPrinted>
  <dcterms:created xsi:type="dcterms:W3CDTF">2016-12-30T14:49:18Z</dcterms:created>
  <dcterms:modified xsi:type="dcterms:W3CDTF">2020-08-05T12:40:38Z</dcterms:modified>
  <cp:category/>
  <cp:version/>
  <cp:contentType/>
  <cp:contentStatus/>
</cp:coreProperties>
</file>