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2026\01. Magda\000. OPAKOVANÁ ANGIOLÓGIA\03. Prieskum trhu (PT)\Prílohy č.1 až 3 PT\"/>
    </mc:Choice>
  </mc:AlternateContent>
  <xr:revisionPtr revIDLastSave="0" documentId="13_ncr:1_{4B0C3BD9-1351-4EB7-A9F8-A4E072DE5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č. 1" sheetId="37" r:id="rId1"/>
    <sheet name="Časť č. 2" sheetId="38" r:id="rId2"/>
    <sheet name="Časť č. 3" sheetId="39" r:id="rId3"/>
    <sheet name="Časť č. 4" sheetId="40" r:id="rId4"/>
    <sheet name="Časť č. 5" sheetId="41" r:id="rId5"/>
    <sheet name="Časť č. 6" sheetId="42" r:id="rId6"/>
    <sheet name="Časť č. 7" sheetId="43" r:id="rId7"/>
    <sheet name="Časť č. 8" sheetId="44" r:id="rId8"/>
    <sheet name="Časť č. 9" sheetId="45" r:id="rId9"/>
    <sheet name="Časť č. 10" sheetId="46" r:id="rId10"/>
    <sheet name="Časť č. 11" sheetId="47" r:id="rId11"/>
    <sheet name="Časť č. 12" sheetId="48" r:id="rId12"/>
    <sheet name="Časť č. 13" sheetId="49" r:id="rId13"/>
    <sheet name="Časť č. 14" sheetId="50" r:id="rId14"/>
    <sheet name="Časť č. 15" sheetId="51" r:id="rId15"/>
    <sheet name="Časť č. 16" sheetId="52" r:id="rId16"/>
    <sheet name="Časť č. 17" sheetId="53" r:id="rId17"/>
    <sheet name="Časť č. 18" sheetId="54" r:id="rId18"/>
    <sheet name="Časť č. 19" sheetId="55" r:id="rId19"/>
    <sheet name="Časť č. 20" sheetId="56" r:id="rId20"/>
    <sheet name="Časť č. 21" sheetId="57" r:id="rId21"/>
    <sheet name="Časť č. 22" sheetId="58" r:id="rId22"/>
    <sheet name="Časť č. 23" sheetId="59" r:id="rId23"/>
    <sheet name="Časť č. 24" sheetId="60" r:id="rId24"/>
    <sheet name="Časť č. 25" sheetId="61" r:id="rId25"/>
    <sheet name="Časť č. 26" sheetId="62" r:id="rId26"/>
    <sheet name="Časť č. 27" sheetId="63" r:id="rId27"/>
    <sheet name="Časť č. 28" sheetId="64" r:id="rId28"/>
    <sheet name="Časť č. 29" sheetId="65" r:id="rId29"/>
    <sheet name="Časť č. 30" sheetId="66" r:id="rId30"/>
    <sheet name="Časť č. 31" sheetId="67" r:id="rId31"/>
    <sheet name="Časť č. 32" sheetId="68" r:id="rId32"/>
    <sheet name="Časť č. 33" sheetId="69" r:id="rId33"/>
    <sheet name="Časť č. 34" sheetId="70" r:id="rId34"/>
    <sheet name="Časť č. 35" sheetId="71" r:id="rId35"/>
    <sheet name="Časť č. 36" sheetId="72" r:id="rId36"/>
    <sheet name="Časť č. 37" sheetId="73" r:id="rId37"/>
    <sheet name="Časť č. 38" sheetId="74" r:id="rId38"/>
    <sheet name="Časť č. 39" sheetId="75" r:id="rId39"/>
    <sheet name="Časť č. 40" sheetId="76" r:id="rId40"/>
    <sheet name="Časť č. 41" sheetId="77" r:id="rId41"/>
    <sheet name="Časť č. 42" sheetId="78" r:id="rId42"/>
    <sheet name="Časť č. 43" sheetId="79" r:id="rId43"/>
    <sheet name="Časť č. 44" sheetId="80" r:id="rId44"/>
    <sheet name="Časť č. 45" sheetId="81" r:id="rId45"/>
    <sheet name="Časť č. 46" sheetId="82" r:id="rId46"/>
    <sheet name="Časť č. 47" sheetId="83" r:id="rId47"/>
    <sheet name="Časť č. 48" sheetId="84" r:id="rId48"/>
    <sheet name="Časť č. 49" sheetId="85" r:id="rId49"/>
    <sheet name="Časť č. 50" sheetId="86" r:id="rId50"/>
    <sheet name="Časť č. 51" sheetId="87" r:id="rId51"/>
    <sheet name="Časť č. 52" sheetId="91" r:id="rId52"/>
    <sheet name="Časť č. 53" sheetId="92" r:id="rId53"/>
    <sheet name="Časť č. 54" sheetId="93" r:id="rId54"/>
    <sheet name="Časť č. 55" sheetId="94" r:id="rId55"/>
    <sheet name="Časť č. 56" sheetId="95" r:id="rId56"/>
    <sheet name="Časť č. 57" sheetId="96" r:id="rId57"/>
    <sheet name="Časť č. 58" sheetId="97" r:id="rId58"/>
    <sheet name="Časť č. 59" sheetId="98" r:id="rId59"/>
    <sheet name="Časť č. 60" sheetId="99" r:id="rId60"/>
    <sheet name="Časť č. 61" sheetId="100" r:id="rId61"/>
    <sheet name="Časť č. 62" sheetId="101" r:id="rId62"/>
    <sheet name="Časť č. 63" sheetId="102" r:id="rId63"/>
    <sheet name="Časť č. 64" sheetId="103" r:id="rId64"/>
    <sheet name="Časť č. 65" sheetId="104" r:id="rId65"/>
    <sheet name="Časť č. 66" sheetId="13" r:id="rId66"/>
    <sheet name="Časť č. 67" sheetId="27" r:id="rId67"/>
    <sheet name="Časť č. 68" sheetId="28" r:id="rId68"/>
    <sheet name="Časť č. 69" sheetId="29" r:id="rId69"/>
    <sheet name="Časť č. 70" sheetId="30" r:id="rId70"/>
    <sheet name="Časť č. 71" sheetId="31" r:id="rId71"/>
    <sheet name="Časť č. 72" sheetId="32" r:id="rId72"/>
    <sheet name="Časť č. 73" sheetId="33" r:id="rId73"/>
    <sheet name="Časť č. 74" sheetId="34" r:id="rId74"/>
    <sheet name="Časť č. 75" sheetId="35" r:id="rId75"/>
    <sheet name="Časť č. 76" sheetId="36" r:id="rId76"/>
  </sheets>
  <definedNames>
    <definedName name="_xlnm.Print_Area" localSheetId="0">'Časť č. 1'!$A$1:$N$28</definedName>
    <definedName name="_xlnm.Print_Area" localSheetId="9">'Časť č. 10'!$A$1:$N$28</definedName>
    <definedName name="_xlnm.Print_Area" localSheetId="10">'Časť č. 11'!$A$1:$N$28</definedName>
    <definedName name="_xlnm.Print_Area" localSheetId="11">'Časť č. 12'!$A$1:$N$28</definedName>
    <definedName name="_xlnm.Print_Area" localSheetId="12">'Časť č. 13'!$A$1:$N$28</definedName>
    <definedName name="_xlnm.Print_Area" localSheetId="13">'Časť č. 14'!$A$1:$N$28</definedName>
    <definedName name="_xlnm.Print_Area" localSheetId="14">'Časť č. 15'!$A$1:$N$55</definedName>
    <definedName name="_xlnm.Print_Area" localSheetId="15">'Časť č. 16'!$A$1:$N$28</definedName>
    <definedName name="_xlnm.Print_Area" localSheetId="16">'Časť č. 17'!$A$1:$N$28</definedName>
    <definedName name="_xlnm.Print_Area" localSheetId="17">'Časť č. 18'!$A$1:$N$36</definedName>
    <definedName name="_xlnm.Print_Area" localSheetId="18">'Časť č. 19'!$A$1:$N$28</definedName>
    <definedName name="_xlnm.Print_Area" localSheetId="1">'Časť č. 2'!$A$1:$N$83</definedName>
    <definedName name="_xlnm.Print_Area" localSheetId="19">'Časť č. 20'!$A$1:$N$28</definedName>
    <definedName name="_xlnm.Print_Area" localSheetId="20">'Časť č. 21'!$A$1:$N$28</definedName>
    <definedName name="_xlnm.Print_Area" localSheetId="21">'Časť č. 22'!$A$1:$N$28</definedName>
    <definedName name="_xlnm.Print_Area" localSheetId="22">'Časť č. 23'!$A$1:$N$28</definedName>
    <definedName name="_xlnm.Print_Area" localSheetId="23">'Časť č. 24'!$A$1:$N$28</definedName>
    <definedName name="_xlnm.Print_Area" localSheetId="24">'Časť č. 25'!$A$1:$N$28</definedName>
    <definedName name="_xlnm.Print_Area" localSheetId="25">'Časť č. 26'!$A$1:$N$36</definedName>
    <definedName name="_xlnm.Print_Area" localSheetId="26">'Časť č. 27'!$A$1:$N$36</definedName>
    <definedName name="_xlnm.Print_Area" localSheetId="27">'Časť č. 28'!$A$1:$N$28</definedName>
    <definedName name="_xlnm.Print_Area" localSheetId="28">'Časť č. 29'!$A$1:$N$28</definedName>
    <definedName name="_xlnm.Print_Area" localSheetId="2">'Časť č. 3'!$A$1:$N$46</definedName>
    <definedName name="_xlnm.Print_Area" localSheetId="29">'Časť č. 30'!$A$1:$N$28</definedName>
    <definedName name="_xlnm.Print_Area" localSheetId="30">'Časť č. 31'!$A$1:$N$28</definedName>
    <definedName name="_xlnm.Print_Area" localSheetId="31">'Časť č. 32'!$A$1:$N$63</definedName>
    <definedName name="_xlnm.Print_Area" localSheetId="32">'Časť č. 33'!$A$1:$N$63</definedName>
    <definedName name="_xlnm.Print_Area" localSheetId="33">'Časť č. 34'!$A$1:$N$36</definedName>
    <definedName name="_xlnm.Print_Area" localSheetId="34">'Časť č. 35'!$A$1:$N$36</definedName>
    <definedName name="_xlnm.Print_Area" localSheetId="35">'Časť č. 36'!$A$1:$N$36</definedName>
    <definedName name="_xlnm.Print_Area" localSheetId="36">'Časť č. 37'!$A$1:$N$36</definedName>
    <definedName name="_xlnm.Print_Area" localSheetId="37">'Časť č. 38'!$A$1:$N$36</definedName>
    <definedName name="_xlnm.Print_Area" localSheetId="38">'Časť č. 39'!$A$1:$N$28</definedName>
    <definedName name="_xlnm.Print_Area" localSheetId="3">'Časť č. 4'!$A$1:$N$46</definedName>
    <definedName name="_xlnm.Print_Area" localSheetId="39">'Časť č. 40'!$A$1:$N$28</definedName>
    <definedName name="_xlnm.Print_Area" localSheetId="40">'Časť č. 41'!$A$1:$N$28</definedName>
    <definedName name="_xlnm.Print_Area" localSheetId="41">'Časť č. 42'!$A$1:$N$28</definedName>
    <definedName name="_xlnm.Print_Area" localSheetId="42">'Časť č. 43'!$A$1:$N$117</definedName>
    <definedName name="_xlnm.Print_Area" localSheetId="43">'Časť č. 44'!$A$1:$N$288</definedName>
    <definedName name="_xlnm.Print_Area" localSheetId="44">'Časť č. 45'!$A$1:$N$36</definedName>
    <definedName name="_xlnm.Print_Area" localSheetId="45">'Časť č. 46'!$A$1:$N$63</definedName>
    <definedName name="_xlnm.Print_Area" localSheetId="46">'Časť č. 47'!$A$1:$N$28</definedName>
    <definedName name="_xlnm.Print_Area" localSheetId="47">'Časť č. 48'!$A$1:$N$28</definedName>
    <definedName name="_xlnm.Print_Area" localSheetId="48">'Časť č. 49'!$A$1:$N$81</definedName>
    <definedName name="_xlnm.Print_Area" localSheetId="4">'Časť č. 5'!$A$1:$N$46</definedName>
    <definedName name="_xlnm.Print_Area" localSheetId="49">'Časť č. 50'!$A$1:$N$108</definedName>
    <definedName name="_xlnm.Print_Area" localSheetId="50">'Časť č. 51'!$A$1:$N$63</definedName>
    <definedName name="_xlnm.Print_Area" localSheetId="51">'Časť č. 52'!$A$1:$N$72</definedName>
    <definedName name="_xlnm.Print_Area" localSheetId="52">'Časť č. 53'!$A$1:$N$72</definedName>
    <definedName name="_xlnm.Print_Area" localSheetId="53">'Časť č. 54'!$A$1:$N$28</definedName>
    <definedName name="_xlnm.Print_Area" localSheetId="54">'Časť č. 55'!$A$1:$N$28</definedName>
    <definedName name="_xlnm.Print_Area" localSheetId="55">'Časť č. 56'!$A$1:$N$28</definedName>
    <definedName name="_xlnm.Print_Area" localSheetId="56">'Časť č. 57'!$A$1:$N$28</definedName>
    <definedName name="_xlnm.Print_Area" localSheetId="57">'Časť č. 58'!$A$1:$N$28</definedName>
    <definedName name="_xlnm.Print_Area" localSheetId="58">'Časť č. 59'!$A$1:$N$28</definedName>
    <definedName name="_xlnm.Print_Area" localSheetId="5">'Časť č. 6'!$A$1:$N$36</definedName>
    <definedName name="_xlnm.Print_Area" localSheetId="59">'Časť č. 60'!$A$1:$N$46</definedName>
    <definedName name="_xlnm.Print_Area" localSheetId="60">'Časť č. 61'!$A$1:$N$73</definedName>
    <definedName name="_xlnm.Print_Area" localSheetId="61">'Časť č. 62'!$A$1:$N$28</definedName>
    <definedName name="_xlnm.Print_Area" localSheetId="62">'Časť č. 63'!$A$1:$N$28</definedName>
    <definedName name="_xlnm.Print_Area" localSheetId="63">'Časť č. 64'!$A$1:$N$28</definedName>
    <definedName name="_xlnm.Print_Area" localSheetId="64">'Časť č. 65'!$A$1:$N$46</definedName>
    <definedName name="_xlnm.Print_Area" localSheetId="65">'Časť č. 66'!$A$1:$N$28</definedName>
    <definedName name="_xlnm.Print_Area" localSheetId="66">'Časť č. 67'!$A$1:$N$28</definedName>
    <definedName name="_xlnm.Print_Area" localSheetId="67">'Časť č. 68'!$A$1:$N$28</definedName>
    <definedName name="_xlnm.Print_Area" localSheetId="68">'Časť č. 69'!$A$1:$N$28</definedName>
    <definedName name="_xlnm.Print_Area" localSheetId="6">'Časť č. 7'!$A$1:$N$28</definedName>
    <definedName name="_xlnm.Print_Area" localSheetId="69">'Časť č. 70'!$A$1:$N$28</definedName>
    <definedName name="_xlnm.Print_Area" localSheetId="70">'Časť č. 71'!$A$1:$N$36</definedName>
    <definedName name="_xlnm.Print_Area" localSheetId="71">'Časť č. 72'!$A$1:$N$37</definedName>
    <definedName name="_xlnm.Print_Area" localSheetId="72">'Časť č. 73'!$A$1:$N$56</definedName>
    <definedName name="_xlnm.Print_Area" localSheetId="73">'Časť č. 74'!$A$1:$N$92</definedName>
    <definedName name="_xlnm.Print_Area" localSheetId="74">'Časť č. 75'!$A$1:$N$56</definedName>
    <definedName name="_xlnm.Print_Area" localSheetId="75">'Časť č. 76'!$A$1:$N$56</definedName>
    <definedName name="_xlnm.Print_Area" localSheetId="7">'Časť č. 8'!$A$1:$N$46</definedName>
    <definedName name="_xlnm.Print_Area" localSheetId="8">'Časť č. 9'!$A$1:$N$36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5" i="80" l="1"/>
  <c r="K227" i="80"/>
  <c r="K91" i="80"/>
  <c r="K83" i="80"/>
  <c r="M32" i="80"/>
  <c r="K32" i="80"/>
  <c r="L32" i="80" s="1"/>
  <c r="N32" i="80" s="1"/>
  <c r="M31" i="80"/>
  <c r="K31" i="80"/>
  <c r="L31" i="80" s="1"/>
  <c r="N31" i="80" s="1"/>
  <c r="M14" i="80"/>
  <c r="K14" i="80"/>
  <c r="L14" i="80" s="1"/>
  <c r="N14" i="80" s="1"/>
  <c r="M13" i="80"/>
  <c r="K13" i="80"/>
  <c r="L13" i="80" s="1"/>
  <c r="N13" i="80" s="1"/>
  <c r="K32" i="104"/>
  <c r="K24" i="104"/>
  <c r="K16" i="104"/>
  <c r="M10" i="104"/>
  <c r="K10" i="104"/>
  <c r="L10" i="104" s="1"/>
  <c r="N10" i="104" s="1"/>
  <c r="M9" i="104"/>
  <c r="K9" i="104"/>
  <c r="L9" i="104" s="1"/>
  <c r="N9" i="104" s="1"/>
  <c r="M8" i="104"/>
  <c r="K8" i="104"/>
  <c r="L8" i="104" s="1"/>
  <c r="N8" i="104" s="1"/>
  <c r="K14" i="103"/>
  <c r="M8" i="103"/>
  <c r="M9" i="103" s="1"/>
  <c r="K8" i="103"/>
  <c r="L8" i="103" s="1"/>
  <c r="N8" i="103" s="1"/>
  <c r="N9" i="103" s="1"/>
  <c r="K14" i="102"/>
  <c r="M8" i="102"/>
  <c r="M9" i="102" s="1"/>
  <c r="K8" i="102"/>
  <c r="L8" i="102" s="1"/>
  <c r="N8" i="102" s="1"/>
  <c r="N9" i="102" s="1"/>
  <c r="K14" i="101"/>
  <c r="M8" i="101"/>
  <c r="M9" i="101" s="1"/>
  <c r="K8" i="101"/>
  <c r="L8" i="101" s="1"/>
  <c r="N8" i="101" s="1"/>
  <c r="N9" i="101" s="1"/>
  <c r="K59" i="100"/>
  <c r="K51" i="100"/>
  <c r="K43" i="100"/>
  <c r="M13" i="100"/>
  <c r="K13" i="100"/>
  <c r="L13" i="100" s="1"/>
  <c r="N13" i="100" s="1"/>
  <c r="M12" i="100"/>
  <c r="K12" i="100"/>
  <c r="L12" i="100" s="1"/>
  <c r="N12" i="100" s="1"/>
  <c r="M11" i="100"/>
  <c r="K11" i="100"/>
  <c r="L11" i="100" s="1"/>
  <c r="N11" i="100" s="1"/>
  <c r="K35" i="100"/>
  <c r="K27" i="100"/>
  <c r="K19" i="100"/>
  <c r="M10" i="100"/>
  <c r="K10" i="100"/>
  <c r="L10" i="100" s="1"/>
  <c r="N10" i="100" s="1"/>
  <c r="M9" i="100"/>
  <c r="K9" i="100"/>
  <c r="L9" i="100" s="1"/>
  <c r="N9" i="100" s="1"/>
  <c r="M8" i="100"/>
  <c r="K8" i="100"/>
  <c r="L8" i="100" s="1"/>
  <c r="N8" i="100" s="1"/>
  <c r="K32" i="99"/>
  <c r="K24" i="99"/>
  <c r="M10" i="99"/>
  <c r="K10" i="99"/>
  <c r="L10" i="99" s="1"/>
  <c r="N10" i="99" s="1"/>
  <c r="M9" i="99"/>
  <c r="K9" i="99"/>
  <c r="L9" i="99" s="1"/>
  <c r="N9" i="99" s="1"/>
  <c r="K16" i="99"/>
  <c r="M8" i="99"/>
  <c r="K8" i="99"/>
  <c r="L8" i="99" s="1"/>
  <c r="N8" i="99" s="1"/>
  <c r="K14" i="98"/>
  <c r="M8" i="98"/>
  <c r="M9" i="98" s="1"/>
  <c r="K8" i="98"/>
  <c r="L8" i="98" s="1"/>
  <c r="N8" i="98" s="1"/>
  <c r="N9" i="98" s="1"/>
  <c r="K14" i="97"/>
  <c r="M8" i="97"/>
  <c r="M9" i="97" s="1"/>
  <c r="K8" i="97"/>
  <c r="L8" i="97" s="1"/>
  <c r="N8" i="97" s="1"/>
  <c r="N9" i="97" s="1"/>
  <c r="K14" i="96"/>
  <c r="M8" i="96"/>
  <c r="M9" i="96" s="1"/>
  <c r="K8" i="96"/>
  <c r="L8" i="96" s="1"/>
  <c r="N8" i="96" s="1"/>
  <c r="N9" i="96" s="1"/>
  <c r="K14" i="95"/>
  <c r="M8" i="95"/>
  <c r="M9" i="95" s="1"/>
  <c r="K8" i="95"/>
  <c r="L8" i="95" s="1"/>
  <c r="N8" i="95" s="1"/>
  <c r="N9" i="95" s="1"/>
  <c r="K14" i="94"/>
  <c r="M8" i="94"/>
  <c r="M9" i="94" s="1"/>
  <c r="K8" i="94"/>
  <c r="L8" i="94" s="1"/>
  <c r="N8" i="94" s="1"/>
  <c r="N9" i="94" s="1"/>
  <c r="K14" i="93"/>
  <c r="M8" i="93"/>
  <c r="M9" i="93" s="1"/>
  <c r="K8" i="93"/>
  <c r="L8" i="93" s="1"/>
  <c r="N8" i="93" s="1"/>
  <c r="N9" i="93" s="1"/>
  <c r="K59" i="92"/>
  <c r="K51" i="92"/>
  <c r="K43" i="92"/>
  <c r="K35" i="92"/>
  <c r="K27" i="92"/>
  <c r="K19" i="92"/>
  <c r="M13" i="92"/>
  <c r="K13" i="92"/>
  <c r="L13" i="92" s="1"/>
  <c r="N13" i="92" s="1"/>
  <c r="M12" i="92"/>
  <c r="K12" i="92"/>
  <c r="L12" i="92" s="1"/>
  <c r="N12" i="92" s="1"/>
  <c r="M11" i="92"/>
  <c r="K11" i="92"/>
  <c r="L11" i="92" s="1"/>
  <c r="N11" i="92" s="1"/>
  <c r="M10" i="92"/>
  <c r="K10" i="92"/>
  <c r="L10" i="92" s="1"/>
  <c r="N10" i="92" s="1"/>
  <c r="M9" i="92"/>
  <c r="K9" i="92"/>
  <c r="L9" i="92" s="1"/>
  <c r="N9" i="92" s="1"/>
  <c r="M8" i="92"/>
  <c r="K8" i="92"/>
  <c r="L8" i="92" s="1"/>
  <c r="N8" i="92" s="1"/>
  <c r="K59" i="91"/>
  <c r="M13" i="91"/>
  <c r="K13" i="91"/>
  <c r="L13" i="91" s="1"/>
  <c r="N13" i="91" s="1"/>
  <c r="K51" i="91"/>
  <c r="K43" i="91"/>
  <c r="K35" i="91"/>
  <c r="K27" i="91"/>
  <c r="K19" i="91"/>
  <c r="M12" i="91"/>
  <c r="K12" i="91"/>
  <c r="L12" i="91" s="1"/>
  <c r="N12" i="91" s="1"/>
  <c r="M11" i="91"/>
  <c r="K11" i="91"/>
  <c r="L11" i="91" s="1"/>
  <c r="N11" i="91" s="1"/>
  <c r="M10" i="91"/>
  <c r="K10" i="91"/>
  <c r="L10" i="91" s="1"/>
  <c r="N10" i="91" s="1"/>
  <c r="M9" i="91"/>
  <c r="K9" i="91"/>
  <c r="L9" i="91" s="1"/>
  <c r="N9" i="91" s="1"/>
  <c r="M8" i="91"/>
  <c r="K8" i="91"/>
  <c r="L8" i="91" s="1"/>
  <c r="N8" i="91" s="1"/>
  <c r="K50" i="87"/>
  <c r="K42" i="87"/>
  <c r="K34" i="87"/>
  <c r="K26" i="87"/>
  <c r="K18" i="87"/>
  <c r="M12" i="87"/>
  <c r="K12" i="87"/>
  <c r="L12" i="87" s="1"/>
  <c r="N12" i="87" s="1"/>
  <c r="M11" i="87"/>
  <c r="K11" i="87"/>
  <c r="L11" i="87" s="1"/>
  <c r="N11" i="87" s="1"/>
  <c r="M10" i="87"/>
  <c r="K10" i="87"/>
  <c r="L10" i="87" s="1"/>
  <c r="N10" i="87" s="1"/>
  <c r="M9" i="87"/>
  <c r="K9" i="87"/>
  <c r="L9" i="87" s="1"/>
  <c r="N9" i="87" s="1"/>
  <c r="M8" i="87"/>
  <c r="K8" i="87"/>
  <c r="L8" i="87" s="1"/>
  <c r="N8" i="87" s="1"/>
  <c r="K95" i="86"/>
  <c r="K87" i="86"/>
  <c r="K79" i="86"/>
  <c r="K71" i="86"/>
  <c r="K63" i="86"/>
  <c r="K55" i="86"/>
  <c r="K47" i="86"/>
  <c r="K39" i="86"/>
  <c r="K31" i="86"/>
  <c r="K23" i="86"/>
  <c r="M17" i="86"/>
  <c r="K17" i="86"/>
  <c r="L17" i="86" s="1"/>
  <c r="N17" i="86" s="1"/>
  <c r="M16" i="86"/>
  <c r="K16" i="86"/>
  <c r="L16" i="86" s="1"/>
  <c r="N16" i="86" s="1"/>
  <c r="M15" i="86"/>
  <c r="K15" i="86"/>
  <c r="L15" i="86" s="1"/>
  <c r="N15" i="86" s="1"/>
  <c r="M14" i="86"/>
  <c r="K14" i="86"/>
  <c r="L14" i="86" s="1"/>
  <c r="N14" i="86" s="1"/>
  <c r="M13" i="86"/>
  <c r="K13" i="86"/>
  <c r="L13" i="86" s="1"/>
  <c r="N13" i="86" s="1"/>
  <c r="M12" i="86"/>
  <c r="K12" i="86"/>
  <c r="L12" i="86" s="1"/>
  <c r="N12" i="86" s="1"/>
  <c r="M11" i="86"/>
  <c r="K11" i="86"/>
  <c r="L11" i="86" s="1"/>
  <c r="N11" i="86" s="1"/>
  <c r="M10" i="86"/>
  <c r="K10" i="86"/>
  <c r="L10" i="86" s="1"/>
  <c r="N10" i="86" s="1"/>
  <c r="M9" i="86"/>
  <c r="K9" i="86"/>
  <c r="L9" i="86" s="1"/>
  <c r="N9" i="86" s="1"/>
  <c r="M8" i="86"/>
  <c r="K8" i="86"/>
  <c r="L8" i="86" s="1"/>
  <c r="N8" i="86" s="1"/>
  <c r="K68" i="85"/>
  <c r="K60" i="85"/>
  <c r="K52" i="85"/>
  <c r="K44" i="85"/>
  <c r="K36" i="85"/>
  <c r="K28" i="85"/>
  <c r="K20" i="85"/>
  <c r="M14" i="85"/>
  <c r="K14" i="85"/>
  <c r="L14" i="85" s="1"/>
  <c r="N14" i="85" s="1"/>
  <c r="M13" i="85"/>
  <c r="K13" i="85"/>
  <c r="L13" i="85" s="1"/>
  <c r="N13" i="85" s="1"/>
  <c r="M12" i="85"/>
  <c r="K12" i="85"/>
  <c r="L12" i="85" s="1"/>
  <c r="N12" i="85" s="1"/>
  <c r="M11" i="85"/>
  <c r="K11" i="85"/>
  <c r="L11" i="85" s="1"/>
  <c r="N11" i="85" s="1"/>
  <c r="M10" i="85"/>
  <c r="K10" i="85"/>
  <c r="L10" i="85" s="1"/>
  <c r="N10" i="85" s="1"/>
  <c r="M9" i="85"/>
  <c r="K9" i="85"/>
  <c r="L9" i="85" s="1"/>
  <c r="N9" i="85" s="1"/>
  <c r="M8" i="85"/>
  <c r="K8" i="85"/>
  <c r="L8" i="85" s="1"/>
  <c r="N8" i="85" s="1"/>
  <c r="K14" i="84"/>
  <c r="M8" i="84"/>
  <c r="M9" i="84" s="1"/>
  <c r="K8" i="84"/>
  <c r="L8" i="84" s="1"/>
  <c r="N8" i="84" s="1"/>
  <c r="N9" i="84" s="1"/>
  <c r="K14" i="83"/>
  <c r="M8" i="83"/>
  <c r="M9" i="83" s="1"/>
  <c r="K8" i="83"/>
  <c r="L8" i="83" s="1"/>
  <c r="N8" i="83" s="1"/>
  <c r="N9" i="83" s="1"/>
  <c r="K50" i="82"/>
  <c r="K42" i="82"/>
  <c r="K34" i="82"/>
  <c r="M12" i="82"/>
  <c r="K12" i="82"/>
  <c r="L12" i="82" s="1"/>
  <c r="N12" i="82" s="1"/>
  <c r="M11" i="82"/>
  <c r="K11" i="82"/>
  <c r="L11" i="82" s="1"/>
  <c r="N11" i="82" s="1"/>
  <c r="M10" i="82"/>
  <c r="K10" i="82"/>
  <c r="L10" i="82" s="1"/>
  <c r="N10" i="82" s="1"/>
  <c r="K26" i="82"/>
  <c r="K18" i="82"/>
  <c r="M9" i="82"/>
  <c r="K9" i="82"/>
  <c r="L9" i="82" s="1"/>
  <c r="N9" i="82" s="1"/>
  <c r="M8" i="82"/>
  <c r="K8" i="82"/>
  <c r="L8" i="82" s="1"/>
  <c r="N8" i="82" s="1"/>
  <c r="K23" i="81"/>
  <c r="K15" i="81"/>
  <c r="M9" i="81"/>
  <c r="K9" i="81"/>
  <c r="L9" i="81" s="1"/>
  <c r="N9" i="81" s="1"/>
  <c r="M8" i="81"/>
  <c r="K8" i="81"/>
  <c r="L8" i="81" s="1"/>
  <c r="N8" i="81" s="1"/>
  <c r="K275" i="80"/>
  <c r="K267" i="80"/>
  <c r="K259" i="80"/>
  <c r="K251" i="80"/>
  <c r="K243" i="80"/>
  <c r="K219" i="80"/>
  <c r="K211" i="80"/>
  <c r="K203" i="80"/>
  <c r="K195" i="80"/>
  <c r="K187" i="80"/>
  <c r="K179" i="80"/>
  <c r="K171" i="80"/>
  <c r="K163" i="80"/>
  <c r="K155" i="80"/>
  <c r="K147" i="80"/>
  <c r="K139" i="80"/>
  <c r="K131" i="80"/>
  <c r="K123" i="80"/>
  <c r="K115" i="80"/>
  <c r="K107" i="80"/>
  <c r="K99" i="80"/>
  <c r="M37" i="80"/>
  <c r="K37" i="80"/>
  <c r="L37" i="80" s="1"/>
  <c r="N37" i="80" s="1"/>
  <c r="M36" i="80"/>
  <c r="K36" i="80"/>
  <c r="L36" i="80" s="1"/>
  <c r="N36" i="80" s="1"/>
  <c r="M35" i="80"/>
  <c r="K35" i="80"/>
  <c r="L35" i="80" s="1"/>
  <c r="N35" i="80" s="1"/>
  <c r="M34" i="80"/>
  <c r="K34" i="80"/>
  <c r="L34" i="80" s="1"/>
  <c r="N34" i="80" s="1"/>
  <c r="M33" i="80"/>
  <c r="K33" i="80"/>
  <c r="L33" i="80" s="1"/>
  <c r="N33" i="80" s="1"/>
  <c r="M30" i="80"/>
  <c r="K30" i="80"/>
  <c r="L30" i="80" s="1"/>
  <c r="N30" i="80" s="1"/>
  <c r="M29" i="80"/>
  <c r="K29" i="80"/>
  <c r="L29" i="80" s="1"/>
  <c r="N29" i="80" s="1"/>
  <c r="M28" i="80"/>
  <c r="K28" i="80"/>
  <c r="L28" i="80" s="1"/>
  <c r="N28" i="80" s="1"/>
  <c r="M27" i="80"/>
  <c r="K27" i="80"/>
  <c r="L27" i="80" s="1"/>
  <c r="N27" i="80" s="1"/>
  <c r="M26" i="80"/>
  <c r="K26" i="80"/>
  <c r="L26" i="80" s="1"/>
  <c r="N26" i="80" s="1"/>
  <c r="M25" i="80"/>
  <c r="K25" i="80"/>
  <c r="L25" i="80" s="1"/>
  <c r="N25" i="80" s="1"/>
  <c r="M24" i="80"/>
  <c r="K24" i="80"/>
  <c r="L24" i="80" s="1"/>
  <c r="N24" i="80" s="1"/>
  <c r="M23" i="80"/>
  <c r="K23" i="80"/>
  <c r="L23" i="80" s="1"/>
  <c r="N23" i="80" s="1"/>
  <c r="M22" i="80"/>
  <c r="K22" i="80"/>
  <c r="L22" i="80" s="1"/>
  <c r="N22" i="80" s="1"/>
  <c r="M21" i="80"/>
  <c r="K21" i="80"/>
  <c r="L21" i="80" s="1"/>
  <c r="N21" i="80" s="1"/>
  <c r="K75" i="80"/>
  <c r="K67" i="80"/>
  <c r="K59" i="80"/>
  <c r="K51" i="80"/>
  <c r="K43" i="80"/>
  <c r="M20" i="80"/>
  <c r="K20" i="80"/>
  <c r="L20" i="80" s="1"/>
  <c r="N20" i="80" s="1"/>
  <c r="M19" i="80"/>
  <c r="K19" i="80"/>
  <c r="L19" i="80" s="1"/>
  <c r="N19" i="80" s="1"/>
  <c r="M18" i="80"/>
  <c r="K18" i="80"/>
  <c r="L18" i="80" s="1"/>
  <c r="N18" i="80" s="1"/>
  <c r="M17" i="80"/>
  <c r="K17" i="80"/>
  <c r="L17" i="80" s="1"/>
  <c r="N17" i="80" s="1"/>
  <c r="M16" i="80"/>
  <c r="K16" i="80"/>
  <c r="L16" i="80" s="1"/>
  <c r="N16" i="80" s="1"/>
  <c r="M15" i="80"/>
  <c r="K15" i="80"/>
  <c r="L15" i="80" s="1"/>
  <c r="N15" i="80" s="1"/>
  <c r="M12" i="80"/>
  <c r="K12" i="80"/>
  <c r="L12" i="80" s="1"/>
  <c r="N12" i="80" s="1"/>
  <c r="M11" i="80"/>
  <c r="K11" i="80"/>
  <c r="L11" i="80" s="1"/>
  <c r="N11" i="80" s="1"/>
  <c r="M10" i="80"/>
  <c r="K10" i="80"/>
  <c r="L10" i="80" s="1"/>
  <c r="N10" i="80" s="1"/>
  <c r="M9" i="80"/>
  <c r="K9" i="80"/>
  <c r="L9" i="80" s="1"/>
  <c r="N9" i="80" s="1"/>
  <c r="M8" i="80"/>
  <c r="K8" i="80"/>
  <c r="L8" i="80" s="1"/>
  <c r="N8" i="80" s="1"/>
  <c r="K104" i="79"/>
  <c r="K96" i="79"/>
  <c r="K88" i="79"/>
  <c r="K80" i="79"/>
  <c r="K72" i="79"/>
  <c r="K64" i="79"/>
  <c r="M18" i="79"/>
  <c r="K18" i="79"/>
  <c r="L18" i="79" s="1"/>
  <c r="N18" i="79" s="1"/>
  <c r="M17" i="79"/>
  <c r="K17" i="79"/>
  <c r="L17" i="79" s="1"/>
  <c r="N17" i="79" s="1"/>
  <c r="M16" i="79"/>
  <c r="K16" i="79"/>
  <c r="L16" i="79" s="1"/>
  <c r="N16" i="79" s="1"/>
  <c r="M15" i="79"/>
  <c r="K15" i="79"/>
  <c r="L15" i="79" s="1"/>
  <c r="N15" i="79" s="1"/>
  <c r="M14" i="79"/>
  <c r="K14" i="79"/>
  <c r="L14" i="79" s="1"/>
  <c r="N14" i="79" s="1"/>
  <c r="M13" i="79"/>
  <c r="K13" i="79"/>
  <c r="L13" i="79" s="1"/>
  <c r="N13" i="79" s="1"/>
  <c r="K56" i="79"/>
  <c r="K48" i="79"/>
  <c r="K40" i="79"/>
  <c r="K32" i="79"/>
  <c r="K24" i="79"/>
  <c r="M12" i="79"/>
  <c r="K12" i="79"/>
  <c r="L12" i="79" s="1"/>
  <c r="N12" i="79" s="1"/>
  <c r="M11" i="79"/>
  <c r="K11" i="79"/>
  <c r="L11" i="79" s="1"/>
  <c r="N11" i="79" s="1"/>
  <c r="M10" i="79"/>
  <c r="K10" i="79"/>
  <c r="L10" i="79" s="1"/>
  <c r="N10" i="79" s="1"/>
  <c r="M9" i="79"/>
  <c r="K9" i="79"/>
  <c r="L9" i="79" s="1"/>
  <c r="N9" i="79" s="1"/>
  <c r="M8" i="79"/>
  <c r="K8" i="79"/>
  <c r="L8" i="79" s="1"/>
  <c r="N8" i="79" s="1"/>
  <c r="K14" i="78"/>
  <c r="M8" i="78"/>
  <c r="M9" i="78" s="1"/>
  <c r="K8" i="78"/>
  <c r="L8" i="78" s="1"/>
  <c r="N8" i="78" s="1"/>
  <c r="N9" i="78" s="1"/>
  <c r="K14" i="77"/>
  <c r="M8" i="77"/>
  <c r="M9" i="77" s="1"/>
  <c r="K8" i="77"/>
  <c r="L8" i="77" s="1"/>
  <c r="N8" i="77" s="1"/>
  <c r="N9" i="77" s="1"/>
  <c r="K14" i="76"/>
  <c r="M8" i="76"/>
  <c r="M9" i="76" s="1"/>
  <c r="K8" i="76"/>
  <c r="L8" i="76" s="1"/>
  <c r="N8" i="76" s="1"/>
  <c r="N9" i="76" s="1"/>
  <c r="K14" i="75"/>
  <c r="M8" i="75"/>
  <c r="M9" i="75" s="1"/>
  <c r="K8" i="75"/>
  <c r="L8" i="75" s="1"/>
  <c r="N8" i="75" s="1"/>
  <c r="N9" i="75" s="1"/>
  <c r="K23" i="74"/>
  <c r="K15" i="74"/>
  <c r="M9" i="74"/>
  <c r="K9" i="74"/>
  <c r="L9" i="74" s="1"/>
  <c r="N9" i="74" s="1"/>
  <c r="M8" i="74"/>
  <c r="K8" i="74"/>
  <c r="L8" i="74" s="1"/>
  <c r="N8" i="74" s="1"/>
  <c r="K23" i="73"/>
  <c r="K15" i="73"/>
  <c r="M9" i="73"/>
  <c r="K9" i="73"/>
  <c r="L9" i="73" s="1"/>
  <c r="N9" i="73" s="1"/>
  <c r="M8" i="73"/>
  <c r="K8" i="73"/>
  <c r="L8" i="73" s="1"/>
  <c r="N8" i="73" s="1"/>
  <c r="K23" i="72"/>
  <c r="K15" i="72"/>
  <c r="M9" i="72"/>
  <c r="K9" i="72"/>
  <c r="L9" i="72" s="1"/>
  <c r="N9" i="72" s="1"/>
  <c r="M8" i="72"/>
  <c r="K8" i="72"/>
  <c r="L8" i="72" s="1"/>
  <c r="N8" i="72" s="1"/>
  <c r="K23" i="71"/>
  <c r="K15" i="71"/>
  <c r="M9" i="71"/>
  <c r="K9" i="71"/>
  <c r="L9" i="71" s="1"/>
  <c r="N9" i="71" s="1"/>
  <c r="M8" i="71"/>
  <c r="K8" i="71"/>
  <c r="L8" i="71" s="1"/>
  <c r="N8" i="71" s="1"/>
  <c r="K23" i="70"/>
  <c r="K15" i="70"/>
  <c r="M9" i="70"/>
  <c r="K9" i="70"/>
  <c r="L9" i="70" s="1"/>
  <c r="N9" i="70" s="1"/>
  <c r="M8" i="70"/>
  <c r="K8" i="70"/>
  <c r="L8" i="70" s="1"/>
  <c r="N8" i="70" s="1"/>
  <c r="K50" i="69"/>
  <c r="K42" i="69"/>
  <c r="K34" i="69"/>
  <c r="K26" i="69"/>
  <c r="K18" i="69"/>
  <c r="M12" i="69"/>
  <c r="K12" i="69"/>
  <c r="L12" i="69" s="1"/>
  <c r="N12" i="69" s="1"/>
  <c r="M11" i="69"/>
  <c r="K11" i="69"/>
  <c r="L11" i="69" s="1"/>
  <c r="N11" i="69" s="1"/>
  <c r="M10" i="69"/>
  <c r="K10" i="69"/>
  <c r="L10" i="69" s="1"/>
  <c r="N10" i="69" s="1"/>
  <c r="M9" i="69"/>
  <c r="K9" i="69"/>
  <c r="L9" i="69" s="1"/>
  <c r="N9" i="69" s="1"/>
  <c r="M8" i="69"/>
  <c r="K8" i="69"/>
  <c r="L8" i="69" s="1"/>
  <c r="N8" i="69" s="1"/>
  <c r="K50" i="68"/>
  <c r="K42" i="68"/>
  <c r="K34" i="68"/>
  <c r="M12" i="68"/>
  <c r="K12" i="68"/>
  <c r="L12" i="68" s="1"/>
  <c r="N12" i="68" s="1"/>
  <c r="M11" i="68"/>
  <c r="K11" i="68"/>
  <c r="L11" i="68" s="1"/>
  <c r="N11" i="68" s="1"/>
  <c r="M10" i="68"/>
  <c r="K10" i="68"/>
  <c r="L10" i="68" s="1"/>
  <c r="N10" i="68" s="1"/>
  <c r="K26" i="68"/>
  <c r="K18" i="68"/>
  <c r="M9" i="68"/>
  <c r="K9" i="68"/>
  <c r="L9" i="68" s="1"/>
  <c r="N9" i="68" s="1"/>
  <c r="M8" i="68"/>
  <c r="K8" i="68"/>
  <c r="L8" i="68" s="1"/>
  <c r="N8" i="68" s="1"/>
  <c r="K14" i="67"/>
  <c r="M8" i="67"/>
  <c r="M9" i="67" s="1"/>
  <c r="K8" i="67"/>
  <c r="L8" i="67" s="1"/>
  <c r="N8" i="67" s="1"/>
  <c r="N9" i="67" s="1"/>
  <c r="K14" i="66"/>
  <c r="M8" i="66"/>
  <c r="M9" i="66" s="1"/>
  <c r="K8" i="66"/>
  <c r="L8" i="66" s="1"/>
  <c r="N8" i="66" s="1"/>
  <c r="N9" i="66" s="1"/>
  <c r="M11" i="104" l="1"/>
  <c r="N14" i="100"/>
  <c r="N11" i="99"/>
  <c r="M11" i="99"/>
  <c r="M13" i="82"/>
  <c r="M10" i="70"/>
  <c r="M13" i="68"/>
  <c r="N11" i="104"/>
  <c r="M14" i="100"/>
  <c r="M14" i="92"/>
  <c r="N14" i="92"/>
  <c r="N14" i="91"/>
  <c r="M14" i="91"/>
  <c r="M13" i="87"/>
  <c r="N13" i="87"/>
  <c r="N18" i="86"/>
  <c r="M18" i="86"/>
  <c r="M15" i="85"/>
  <c r="N15" i="85"/>
  <c r="N13" i="82"/>
  <c r="N10" i="81"/>
  <c r="M10" i="81"/>
  <c r="N38" i="80"/>
  <c r="M38" i="80"/>
  <c r="M19" i="79"/>
  <c r="N19" i="79"/>
  <c r="N10" i="74"/>
  <c r="M10" i="74"/>
  <c r="N10" i="73"/>
  <c r="M10" i="73"/>
  <c r="M10" i="72"/>
  <c r="N10" i="72"/>
  <c r="M10" i="71"/>
  <c r="N10" i="71"/>
  <c r="N10" i="70"/>
  <c r="M13" i="69"/>
  <c r="N13" i="69"/>
  <c r="N13" i="68"/>
  <c r="K14" i="65"/>
  <c r="M8" i="65"/>
  <c r="M9" i="65" s="1"/>
  <c r="K8" i="65"/>
  <c r="L8" i="65" s="1"/>
  <c r="N8" i="65" s="1"/>
  <c r="N9" i="65" s="1"/>
  <c r="K14" i="64"/>
  <c r="M8" i="64"/>
  <c r="M9" i="64" s="1"/>
  <c r="K8" i="64"/>
  <c r="L8" i="64" s="1"/>
  <c r="N8" i="64" s="1"/>
  <c r="N9" i="64" s="1"/>
  <c r="K23" i="63"/>
  <c r="K15" i="63"/>
  <c r="M9" i="63"/>
  <c r="K9" i="63"/>
  <c r="L9" i="63" s="1"/>
  <c r="N9" i="63" s="1"/>
  <c r="M8" i="63"/>
  <c r="K8" i="63"/>
  <c r="L8" i="63" s="1"/>
  <c r="N8" i="63" s="1"/>
  <c r="N10" i="63" s="1"/>
  <c r="K23" i="62"/>
  <c r="K15" i="62"/>
  <c r="M9" i="62"/>
  <c r="K9" i="62"/>
  <c r="L9" i="62" s="1"/>
  <c r="N9" i="62" s="1"/>
  <c r="M8" i="62"/>
  <c r="K8" i="62"/>
  <c r="L8" i="62" s="1"/>
  <c r="N8" i="62" s="1"/>
  <c r="K14" i="61"/>
  <c r="M8" i="61"/>
  <c r="M9" i="61" s="1"/>
  <c r="K8" i="61"/>
  <c r="L8" i="61" s="1"/>
  <c r="N8" i="61" s="1"/>
  <c r="N9" i="61" s="1"/>
  <c r="K14" i="60"/>
  <c r="M8" i="60"/>
  <c r="M9" i="60" s="1"/>
  <c r="K8" i="60"/>
  <c r="L8" i="60" s="1"/>
  <c r="N8" i="60" s="1"/>
  <c r="N9" i="60" s="1"/>
  <c r="K14" i="59"/>
  <c r="M8" i="59"/>
  <c r="M9" i="59" s="1"/>
  <c r="K8" i="59"/>
  <c r="L8" i="59" s="1"/>
  <c r="N8" i="59" s="1"/>
  <c r="N9" i="59" s="1"/>
  <c r="K14" i="58"/>
  <c r="M8" i="58"/>
  <c r="M9" i="58" s="1"/>
  <c r="K8" i="58"/>
  <c r="L8" i="58" s="1"/>
  <c r="N8" i="58" s="1"/>
  <c r="N9" i="58" s="1"/>
  <c r="K14" i="57"/>
  <c r="M8" i="57"/>
  <c r="M9" i="57" s="1"/>
  <c r="K8" i="57"/>
  <c r="L8" i="57" s="1"/>
  <c r="N8" i="57" s="1"/>
  <c r="N9" i="57" s="1"/>
  <c r="K14" i="56"/>
  <c r="M8" i="56"/>
  <c r="M9" i="56" s="1"/>
  <c r="K8" i="56"/>
  <c r="L8" i="56" s="1"/>
  <c r="N8" i="56" s="1"/>
  <c r="N9" i="56" s="1"/>
  <c r="K14" i="55"/>
  <c r="M8" i="55"/>
  <c r="M9" i="55" s="1"/>
  <c r="K8" i="55"/>
  <c r="L8" i="55" s="1"/>
  <c r="N8" i="55" s="1"/>
  <c r="N9" i="55" s="1"/>
  <c r="K23" i="54"/>
  <c r="K15" i="54"/>
  <c r="M9" i="54"/>
  <c r="K9" i="54"/>
  <c r="L9" i="54" s="1"/>
  <c r="N9" i="54" s="1"/>
  <c r="M8" i="54"/>
  <c r="K8" i="54"/>
  <c r="L8" i="54" s="1"/>
  <c r="N8" i="54" s="1"/>
  <c r="K14" i="53"/>
  <c r="M8" i="53"/>
  <c r="M9" i="53" s="1"/>
  <c r="K8" i="53"/>
  <c r="L8" i="53" s="1"/>
  <c r="N8" i="53" s="1"/>
  <c r="N9" i="53" s="1"/>
  <c r="K14" i="52"/>
  <c r="M8" i="52"/>
  <c r="M9" i="52" s="1"/>
  <c r="K8" i="52"/>
  <c r="L8" i="52" s="1"/>
  <c r="N8" i="52" s="1"/>
  <c r="N9" i="52" s="1"/>
  <c r="K41" i="51"/>
  <c r="M11" i="51"/>
  <c r="K11" i="51"/>
  <c r="L11" i="51" s="1"/>
  <c r="N11" i="51" s="1"/>
  <c r="K33" i="51"/>
  <c r="K25" i="51"/>
  <c r="K17" i="51"/>
  <c r="M10" i="51"/>
  <c r="K10" i="51"/>
  <c r="L10" i="51" s="1"/>
  <c r="N10" i="51" s="1"/>
  <c r="M9" i="51"/>
  <c r="K9" i="51"/>
  <c r="L9" i="51" s="1"/>
  <c r="N9" i="51" s="1"/>
  <c r="M8" i="51"/>
  <c r="K8" i="51"/>
  <c r="L8" i="51" s="1"/>
  <c r="N8" i="51" s="1"/>
  <c r="K14" i="50"/>
  <c r="M8" i="50"/>
  <c r="M9" i="50" s="1"/>
  <c r="K8" i="50"/>
  <c r="L8" i="50" s="1"/>
  <c r="N8" i="50" s="1"/>
  <c r="N9" i="50" s="1"/>
  <c r="K14" i="49"/>
  <c r="M8" i="49"/>
  <c r="M9" i="49" s="1"/>
  <c r="K8" i="49"/>
  <c r="L8" i="49" s="1"/>
  <c r="N8" i="49" s="1"/>
  <c r="N9" i="49" s="1"/>
  <c r="K14" i="48"/>
  <c r="M8" i="48"/>
  <c r="M9" i="48" s="1"/>
  <c r="K8" i="48"/>
  <c r="L8" i="48" s="1"/>
  <c r="N8" i="48" s="1"/>
  <c r="N9" i="48" s="1"/>
  <c r="K14" i="47"/>
  <c r="M8" i="47"/>
  <c r="M9" i="47" s="1"/>
  <c r="K8" i="47"/>
  <c r="L8" i="47" s="1"/>
  <c r="N8" i="47" s="1"/>
  <c r="N9" i="47" s="1"/>
  <c r="K14" i="46"/>
  <c r="M8" i="46"/>
  <c r="M9" i="46" s="1"/>
  <c r="K8" i="46"/>
  <c r="L8" i="46" s="1"/>
  <c r="N8" i="46" s="1"/>
  <c r="N9" i="46" s="1"/>
  <c r="K23" i="45"/>
  <c r="K15" i="45"/>
  <c r="M9" i="45"/>
  <c r="K9" i="45"/>
  <c r="L9" i="45" s="1"/>
  <c r="N9" i="45" s="1"/>
  <c r="M8" i="45"/>
  <c r="K8" i="45"/>
  <c r="L8" i="45" s="1"/>
  <c r="N8" i="45" s="1"/>
  <c r="K32" i="44"/>
  <c r="K24" i="44"/>
  <c r="K16" i="44"/>
  <c r="M10" i="44"/>
  <c r="K10" i="44"/>
  <c r="L10" i="44" s="1"/>
  <c r="N10" i="44" s="1"/>
  <c r="M9" i="44"/>
  <c r="K9" i="44"/>
  <c r="L9" i="44" s="1"/>
  <c r="N9" i="44" s="1"/>
  <c r="M8" i="44"/>
  <c r="K8" i="44"/>
  <c r="L8" i="44" s="1"/>
  <c r="N8" i="44" s="1"/>
  <c r="K14" i="43"/>
  <c r="M8" i="43"/>
  <c r="M9" i="43" s="1"/>
  <c r="K8" i="43"/>
  <c r="L8" i="43" s="1"/>
  <c r="N8" i="43" s="1"/>
  <c r="N9" i="43" s="1"/>
  <c r="K23" i="42"/>
  <c r="K15" i="42"/>
  <c r="M9" i="42"/>
  <c r="K9" i="42"/>
  <c r="L9" i="42" s="1"/>
  <c r="N9" i="42" s="1"/>
  <c r="M8" i="42"/>
  <c r="K8" i="42"/>
  <c r="L8" i="42" s="1"/>
  <c r="N8" i="42" s="1"/>
  <c r="K32" i="41"/>
  <c r="K24" i="41"/>
  <c r="K16" i="41"/>
  <c r="M10" i="41"/>
  <c r="K10" i="41"/>
  <c r="L10" i="41" s="1"/>
  <c r="N10" i="41" s="1"/>
  <c r="M9" i="41"/>
  <c r="K9" i="41"/>
  <c r="L9" i="41" s="1"/>
  <c r="N9" i="41" s="1"/>
  <c r="M8" i="41"/>
  <c r="K8" i="41"/>
  <c r="L8" i="41" s="1"/>
  <c r="N8" i="41" s="1"/>
  <c r="K32" i="40"/>
  <c r="K24" i="40"/>
  <c r="K16" i="40"/>
  <c r="M10" i="40"/>
  <c r="K10" i="40"/>
  <c r="L10" i="40" s="1"/>
  <c r="N10" i="40" s="1"/>
  <c r="M9" i="40"/>
  <c r="K9" i="40"/>
  <c r="L9" i="40" s="1"/>
  <c r="N9" i="40" s="1"/>
  <c r="M8" i="40"/>
  <c r="K8" i="40"/>
  <c r="L8" i="40" s="1"/>
  <c r="N8" i="40" s="1"/>
  <c r="K32" i="39"/>
  <c r="K24" i="39"/>
  <c r="K16" i="39"/>
  <c r="M10" i="39"/>
  <c r="K10" i="39"/>
  <c r="L10" i="39" s="1"/>
  <c r="N10" i="39" s="1"/>
  <c r="M9" i="39"/>
  <c r="K9" i="39"/>
  <c r="L9" i="39" s="1"/>
  <c r="N9" i="39" s="1"/>
  <c r="M8" i="39"/>
  <c r="K8" i="39"/>
  <c r="L8" i="39" s="1"/>
  <c r="N8" i="39" s="1"/>
  <c r="K68" i="38"/>
  <c r="K60" i="38"/>
  <c r="K52" i="38"/>
  <c r="K44" i="38"/>
  <c r="K36" i="38"/>
  <c r="K28" i="38"/>
  <c r="M14" i="38"/>
  <c r="K14" i="38"/>
  <c r="L14" i="38" s="1"/>
  <c r="N14" i="38" s="1"/>
  <c r="M13" i="38"/>
  <c r="K13" i="38"/>
  <c r="L13" i="38" s="1"/>
  <c r="N13" i="38" s="1"/>
  <c r="M12" i="38"/>
  <c r="K12" i="38"/>
  <c r="L12" i="38" s="1"/>
  <c r="N12" i="38" s="1"/>
  <c r="M11" i="38"/>
  <c r="K11" i="38"/>
  <c r="L11" i="38" s="1"/>
  <c r="N11" i="38" s="1"/>
  <c r="M10" i="38"/>
  <c r="K10" i="38"/>
  <c r="L10" i="38" s="1"/>
  <c r="N10" i="38" s="1"/>
  <c r="M9" i="38"/>
  <c r="K9" i="38"/>
  <c r="L9" i="38" s="1"/>
  <c r="N9" i="38" s="1"/>
  <c r="K20" i="38"/>
  <c r="M8" i="38"/>
  <c r="K8" i="38"/>
  <c r="L8" i="38" s="1"/>
  <c r="N8" i="38" s="1"/>
  <c r="K14" i="37"/>
  <c r="M8" i="37"/>
  <c r="M9" i="37" s="1"/>
  <c r="K8" i="37"/>
  <c r="L8" i="37" s="1"/>
  <c r="N8" i="37" s="1"/>
  <c r="N9" i="37" s="1"/>
  <c r="K41" i="36"/>
  <c r="K33" i="36"/>
  <c r="K25" i="36"/>
  <c r="K17" i="36"/>
  <c r="M11" i="36"/>
  <c r="K11" i="36"/>
  <c r="L11" i="36" s="1"/>
  <c r="N11" i="36" s="1"/>
  <c r="M10" i="36"/>
  <c r="K10" i="36"/>
  <c r="L10" i="36" s="1"/>
  <c r="N10" i="36" s="1"/>
  <c r="M9" i="36"/>
  <c r="K9" i="36"/>
  <c r="L9" i="36" s="1"/>
  <c r="N9" i="36" s="1"/>
  <c r="M8" i="36"/>
  <c r="K8" i="36"/>
  <c r="L8" i="36" s="1"/>
  <c r="N8" i="36" s="1"/>
  <c r="K41" i="35"/>
  <c r="K33" i="35"/>
  <c r="K25" i="35"/>
  <c r="K17" i="35"/>
  <c r="M11" i="35"/>
  <c r="K11" i="35"/>
  <c r="L11" i="35" s="1"/>
  <c r="N11" i="35" s="1"/>
  <c r="M10" i="35"/>
  <c r="K10" i="35"/>
  <c r="L10" i="35" s="1"/>
  <c r="N10" i="35" s="1"/>
  <c r="M9" i="35"/>
  <c r="K9" i="35"/>
  <c r="L9" i="35" s="1"/>
  <c r="N9" i="35" s="1"/>
  <c r="M8" i="35"/>
  <c r="K8" i="35"/>
  <c r="L8" i="35" s="1"/>
  <c r="N8" i="35" s="1"/>
  <c r="K77" i="34"/>
  <c r="K69" i="34"/>
  <c r="K61" i="34"/>
  <c r="K53" i="34"/>
  <c r="K45" i="34"/>
  <c r="K37" i="34"/>
  <c r="K29" i="34"/>
  <c r="K21" i="34"/>
  <c r="M15" i="34"/>
  <c r="K15" i="34"/>
  <c r="L15" i="34" s="1"/>
  <c r="N15" i="34" s="1"/>
  <c r="M14" i="34"/>
  <c r="K14" i="34"/>
  <c r="L14" i="34" s="1"/>
  <c r="N14" i="34" s="1"/>
  <c r="M13" i="34"/>
  <c r="K13" i="34"/>
  <c r="L13" i="34" s="1"/>
  <c r="N13" i="34" s="1"/>
  <c r="M12" i="34"/>
  <c r="K12" i="34"/>
  <c r="L12" i="34" s="1"/>
  <c r="N12" i="34" s="1"/>
  <c r="M11" i="34"/>
  <c r="K11" i="34"/>
  <c r="L11" i="34" s="1"/>
  <c r="N11" i="34" s="1"/>
  <c r="M10" i="34"/>
  <c r="K10" i="34"/>
  <c r="L10" i="34" s="1"/>
  <c r="N10" i="34" s="1"/>
  <c r="M9" i="34"/>
  <c r="K9" i="34"/>
  <c r="L9" i="34" s="1"/>
  <c r="N9" i="34" s="1"/>
  <c r="M8" i="34"/>
  <c r="K8" i="34"/>
  <c r="L8" i="34" s="1"/>
  <c r="N8" i="34" s="1"/>
  <c r="K33" i="33"/>
  <c r="K25" i="33"/>
  <c r="K41" i="33"/>
  <c r="M11" i="33"/>
  <c r="K11" i="33"/>
  <c r="L11" i="33" s="1"/>
  <c r="N11" i="33" s="1"/>
  <c r="M10" i="33"/>
  <c r="K10" i="33"/>
  <c r="L10" i="33" s="1"/>
  <c r="N10" i="33" s="1"/>
  <c r="M9" i="33"/>
  <c r="K9" i="33"/>
  <c r="L9" i="33" s="1"/>
  <c r="N9" i="33" s="1"/>
  <c r="K17" i="33"/>
  <c r="M8" i="33"/>
  <c r="K8" i="33"/>
  <c r="L8" i="33" s="1"/>
  <c r="N8" i="33" s="1"/>
  <c r="K14" i="13"/>
  <c r="K14" i="27"/>
  <c r="K14" i="28"/>
  <c r="K14" i="29"/>
  <c r="K14" i="30"/>
  <c r="K23" i="31"/>
  <c r="K15" i="31"/>
  <c r="K23" i="32"/>
  <c r="K15" i="32"/>
  <c r="M9" i="32"/>
  <c r="K9" i="32"/>
  <c r="L9" i="32" s="1"/>
  <c r="N9" i="32" s="1"/>
  <c r="M8" i="32"/>
  <c r="K8" i="32"/>
  <c r="L8" i="32" s="1"/>
  <c r="N8" i="32" s="1"/>
  <c r="M9" i="31"/>
  <c r="M8" i="31"/>
  <c r="K9" i="31"/>
  <c r="L9" i="31" s="1"/>
  <c r="N9" i="31" s="1"/>
  <c r="K8" i="31"/>
  <c r="L8" i="31" s="1"/>
  <c r="N8" i="31" s="1"/>
  <c r="N10" i="31" s="1"/>
  <c r="M8" i="30"/>
  <c r="M9" i="30" s="1"/>
  <c r="K8" i="30"/>
  <c r="L8" i="30" s="1"/>
  <c r="N8" i="30" s="1"/>
  <c r="N9" i="30" s="1"/>
  <c r="M8" i="29"/>
  <c r="M9" i="29" s="1"/>
  <c r="K8" i="29"/>
  <c r="L8" i="29" s="1"/>
  <c r="N8" i="29" s="1"/>
  <c r="N9" i="29" s="1"/>
  <c r="M8" i="28"/>
  <c r="M9" i="28" s="1"/>
  <c r="K8" i="28"/>
  <c r="L8" i="28" s="1"/>
  <c r="N8" i="28" s="1"/>
  <c r="N9" i="28" s="1"/>
  <c r="M8" i="27"/>
  <c r="M9" i="27" s="1"/>
  <c r="K8" i="27"/>
  <c r="L8" i="27" s="1"/>
  <c r="N8" i="27" s="1"/>
  <c r="N9" i="27" s="1"/>
  <c r="M8" i="13"/>
  <c r="K8" i="13"/>
  <c r="L8" i="13" s="1"/>
  <c r="N8" i="13" s="1"/>
  <c r="N12" i="36" l="1"/>
  <c r="M12" i="35"/>
  <c r="M10" i="31"/>
  <c r="M10" i="63"/>
  <c r="N10" i="62"/>
  <c r="M10" i="62"/>
  <c r="N10" i="54"/>
  <c r="M10" i="54"/>
  <c r="N12" i="51"/>
  <c r="M12" i="51"/>
  <c r="M10" i="45"/>
  <c r="N10" i="45"/>
  <c r="M11" i="44"/>
  <c r="N11" i="44"/>
  <c r="N10" i="42"/>
  <c r="M10" i="42"/>
  <c r="M11" i="41"/>
  <c r="N11" i="41"/>
  <c r="M11" i="40"/>
  <c r="N11" i="40"/>
  <c r="N11" i="39"/>
  <c r="M11" i="39"/>
  <c r="M15" i="38"/>
  <c r="N15" i="38"/>
  <c r="M12" i="36"/>
  <c r="N12" i="35"/>
  <c r="M16" i="34"/>
  <c r="N16" i="34"/>
  <c r="M12" i="33"/>
  <c r="N12" i="33"/>
  <c r="N10" i="32"/>
  <c r="M10" i="32"/>
  <c r="N9" i="13"/>
  <c r="M9" i="13"/>
</calcChain>
</file>

<file path=xl/sharedStrings.xml><?xml version="1.0" encoding="utf-8"?>
<sst xmlns="http://schemas.openxmlformats.org/spreadsheetml/2006/main" count="9969" uniqueCount="563">
  <si>
    <t>1.</t>
  </si>
  <si>
    <t>Dňa:</t>
  </si>
  <si>
    <t>V: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</si>
  <si>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</si>
  <si>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</si>
  <si>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</si>
  <si>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</si>
  <si>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</si>
  <si>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</si>
  <si>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</si>
  <si>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</si>
  <si>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</si>
  <si>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</si>
  <si>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</si>
  <si>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</si>
  <si>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</si>
  <si>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</si>
  <si>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</si>
  <si>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</si>
  <si>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</si>
  <si>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</si>
  <si>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</si>
  <si>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</si>
  <si>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</si>
  <si>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t>Por. č.</t>
  </si>
  <si>
    <t>Názov položky</t>
  </si>
  <si>
    <t>bez DPH</t>
  </si>
  <si>
    <t>DPH v %</t>
  </si>
  <si>
    <t>s DPH</t>
  </si>
  <si>
    <t>Názov ponúkaného produktu uchádzača</t>
  </si>
  <si>
    <t>Katalógové číslo</t>
  </si>
  <si>
    <t>Kód MZ SR</t>
  </si>
  <si>
    <t>ŠUKL</t>
  </si>
  <si>
    <t xml:space="preserve">Jednotková cena za požadovaný počet MJ v EUR 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</si>
  <si>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</si>
  <si>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</si>
  <si>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</si>
  <si>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</si>
  <si>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</si>
  <si>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</si>
  <si>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</si>
  <si>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</si>
  <si>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</si>
  <si>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</si>
  <si>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Celková cena
za požadovaný počet MJ v EUR</t>
  </si>
  <si>
    <t>Jednotková cena za MJ v EUR</t>
  </si>
  <si>
    <t>ks</t>
  </si>
  <si>
    <t xml:space="preserve">Množstvo
na obdobie
48 mes.  </t>
  </si>
  <si>
    <t xml:space="preserve">Množstvo
na obdobie
48 mes. </t>
  </si>
  <si>
    <t>PTA balónkové katétre na 0.014´´ vodič</t>
  </si>
  <si>
    <t>Sortiment položky č. 1 - PTA balónkové katétre na 0.014´´ vodič</t>
  </si>
  <si>
    <t>Periferný podporný multifunkčný katetér s integrovaným balónikom</t>
  </si>
  <si>
    <t>Sortiment položky č. 1 - Periferný podporný multifunkčný katetér s integrovaným balónikom</t>
  </si>
  <si>
    <t>Uzatvárací systém punkcie femorálnej tepny – extravaskulárny</t>
  </si>
  <si>
    <t>Arteriálny/venózny PTA katéter na veľký priemer ciev</t>
  </si>
  <si>
    <t>Sortiment položky č. 1 - Stent</t>
  </si>
  <si>
    <t>Stent</t>
  </si>
  <si>
    <t>Revaskularizačný trombektomický aspiračný katéter</t>
  </si>
  <si>
    <t>Sortiment položky č. 1 - Revaskularizačný trombektomický aspiračný katéter</t>
  </si>
  <si>
    <t>Rádiofrekvenčný generátor 3. generácie</t>
  </si>
  <si>
    <t>Kompatibilné rádiofrekvenčné endovenózne katétre</t>
  </si>
  <si>
    <t>Set na mechanickú trombektómiu DVT dolných končatín</t>
  </si>
  <si>
    <t>Set na mechanickú a aspiračnú trombektómiu pľúcnej embólie</t>
  </si>
  <si>
    <t>Flow diverter</t>
  </si>
  <si>
    <t>Mini oklúzny balónikový katéter</t>
  </si>
  <si>
    <t>Vodiaci manévrovateľný drôt</t>
  </si>
  <si>
    <t>Mikrokatéter s dobrou ovládateľnosťou</t>
  </si>
  <si>
    <t>Diagnostický vodič Amplatz typu</t>
  </si>
  <si>
    <t>Púzdrové radiálne zavádzače</t>
  </si>
  <si>
    <t>Dlhé vodiace zavádzače</t>
  </si>
  <si>
    <t>Sortiment položky č. 7 - Insuflačná striekačka na generovanie pozitívnych a negatívnych tlakov</t>
  </si>
  <si>
    <t>Endoprotéza na liečbu AVF</t>
  </si>
  <si>
    <t>Diagnostické periférne katétre štandardné</t>
  </si>
  <si>
    <t>Diagnostické periférne katétre hydrofílne</t>
  </si>
  <si>
    <t>Sortiment položky č. 3 - Diagnostické periférne katétre hydrofílne</t>
  </si>
  <si>
    <t>Hydrogélové embolizačné špirály</t>
  </si>
  <si>
    <t>Štandardné embolizačné špirály</t>
  </si>
  <si>
    <t>Mikrokatétre na neurointervenciu</t>
  </si>
  <si>
    <t xml:space="preserve">Emboloprotekčný filter </t>
  </si>
  <si>
    <t>Sortiment položky č. 3 - Mikrokatétre na neurointervenciu</t>
  </si>
  <si>
    <t xml:space="preserve">Samoexpandovateľný scaffold </t>
  </si>
  <si>
    <t xml:space="preserve">Tvarovateľné podporné mikrokatétre </t>
  </si>
  <si>
    <t>Spriechodňovacie CTO katétre na prechod uzávermi tepien</t>
  </si>
  <si>
    <t>DCB PTA  balónikové katétre potiahnuté liečivom sirolimus</t>
  </si>
  <si>
    <t>Sortiment položky č. 3 - Spriechodňovacie CTO katétre na prechod uzávermi tepien</t>
  </si>
  <si>
    <t xml:space="preserve">Kalkulácia ceny a návrh na plnenie kritéria na vyhodnotenie ponúk + Sortiment ponúkaného tovaru </t>
  </si>
  <si>
    <t>Časť č. 66 - Štandardné aj zužujúce sa PTA balóny</t>
  </si>
  <si>
    <t>Časť č. 67 - ŠZM na 4F kompatibilnú intervenciu periférnych tepien</t>
  </si>
  <si>
    <t xml:space="preserve">Časť č. 68 - 2 - vrstvový periferný stent     </t>
  </si>
  <si>
    <t xml:space="preserve"> 2-vrstvový periferný stent</t>
  </si>
  <si>
    <t>Sortiment položky č. 1 -  2-vrstvový periferný stent</t>
  </si>
  <si>
    <t>Časť č. 69 - Uzatvárací systém punkcie femorálnej tepny – extravaskulárny</t>
  </si>
  <si>
    <t>Sortiment položky č. 1 -  Uzatvárací systém punkcie femorálnej tepny – extravaskulárny</t>
  </si>
  <si>
    <t>Časť č. 70 - Balóny veľkých priemerov</t>
  </si>
  <si>
    <t>Sortiment položky č. 1 -  Arteriálny/venózny PTA katéter na veľký priemer ciev</t>
  </si>
  <si>
    <t xml:space="preserve">Časť č. 71 - ŠZM - set na RFA povrchových žíl DK </t>
  </si>
  <si>
    <t>Sortiment položky č. 1 -  Rádiofrekvenčný generátor 3. generácie</t>
  </si>
  <si>
    <t>Sortiment položky č. 2 -  Kompatibilné rádiofrekvenčné endovenózne katétre</t>
  </si>
  <si>
    <t>14.</t>
  </si>
  <si>
    <t>Sadzba DPH 
v EUR</t>
  </si>
  <si>
    <t>Sadzba DPH
v EUR</t>
  </si>
  <si>
    <t>Časť č. 72 - ŠZM na mechanickú liečbu DVT a PE</t>
  </si>
  <si>
    <t>Sortiment položky č. 1 -  Set na mechanickú trombektómiu DVT dolných končatín</t>
  </si>
  <si>
    <t>Sortiment položky č. 2 -  Set na mechanickú a aspiračnú trombektómiu pľúcnej embólie</t>
  </si>
  <si>
    <t xml:space="preserve">Časť č. 73 - ŠZM - neurointervencie    </t>
  </si>
  <si>
    <t>Sortiment položky č. 1 -  Flow diverter</t>
  </si>
  <si>
    <t>Sortiment položky č. 3 -  Vodiaci balónikkový katéter</t>
  </si>
  <si>
    <t>Sortiment položky č. 4 -  Vodiaci manévrovateľný drôt</t>
  </si>
  <si>
    <t>Sortiment položky č. 2 -  Mini oklúzny balónikový katéter</t>
  </si>
  <si>
    <t xml:space="preserve">Časť č. 74 -  Základný a doplňujúci ŠZM k endovaskulárnej liečbe  </t>
  </si>
  <si>
    <t>Sortiment položky č. 1 -  Mikrokatéter s dobrou ovládateľnosťou</t>
  </si>
  <si>
    <t>Sortiment položky č. 2 -  Diagnostické periférne katétre štandardné</t>
  </si>
  <si>
    <t>Sortiment položky č. 4 -  Diagnostický vodič Amplatz typu</t>
  </si>
  <si>
    <t>Sortiment položky č. 5 -  Púzdrové radiálne zavádzače</t>
  </si>
  <si>
    <t>Sortiment položky č. 6 -  Dlhé vodiace zavádzače</t>
  </si>
  <si>
    <t xml:space="preserve"> Insuflačná striekačka na generovanie pozitívnych a negatívnych tlakov</t>
  </si>
  <si>
    <t>Sortiment položky č. 8 -  Endoprotéza na liečbu AVF</t>
  </si>
  <si>
    <t xml:space="preserve">Časť č. 75 -  ŠZM na neurointervencie - doplnkový a podporný materiál </t>
  </si>
  <si>
    <t>Sortiment položky č. 1 -  Hydrogélové embolizačné špirály</t>
  </si>
  <si>
    <t>Sortiment položky č. 2 -  Štandardné embolizačné špirály</t>
  </si>
  <si>
    <t xml:space="preserve">Sortiment položky č. 4 -  Emboloprotekčný filter </t>
  </si>
  <si>
    <t xml:space="preserve">Časť č. 76 -  ŠZM zamerané na vaskulárne intervencie </t>
  </si>
  <si>
    <t xml:space="preserve">Sortiment položky č. 1 -  Samoexpandovateľný scaffold </t>
  </si>
  <si>
    <t xml:space="preserve">Sortiment položky č. 2 -  Tvarovateľné podporné mikrokatétre </t>
  </si>
  <si>
    <t>Sortiment položky č. 4 -  DCB PTA  balónikové katétre potiahnuté liečivom sirolimus</t>
  </si>
  <si>
    <t>Časť č. 1 - Špeciálny zdravotnícky materiál pre intervenčnú angiológiu - sterilný angiografický set</t>
  </si>
  <si>
    <t>Sterilný angiografický set</t>
  </si>
  <si>
    <t>Sortiment položky č. 1 - Sterilný angiografický set</t>
  </si>
  <si>
    <t>Časť č. 2 -  Zavádzače, rekanalizačné 0.035‘ ‘vodiče a katétre</t>
  </si>
  <si>
    <t>Mikro-zavádzače</t>
  </si>
  <si>
    <t>Sortiment položky č. 2 - Štandardné zavádzače</t>
  </si>
  <si>
    <t>Štandardné zavádzače</t>
  </si>
  <si>
    <t>Kink-rezistentné zavádzače s vlastnosťou guiding katétrov</t>
  </si>
  <si>
    <t>Sortiment položky č. 3 - Kink-rezistentné zavádzače s vlastnosťou guiding katétrov</t>
  </si>
  <si>
    <t>Samostatná hemostatická chlopňa</t>
  </si>
  <si>
    <t>Sortiment položky č. 4 - Samostatná hemostatická chlopňa</t>
  </si>
  <si>
    <t>Sortiment položky č. 5 - Rekanalizačné vodiče 0.035‘‘ ( eventualita 0.038‘‘)</t>
  </si>
  <si>
    <t>Rekanalizačné vodiče 0.035‘‘ ( eventualita 0.038‘‘)</t>
  </si>
  <si>
    <t>Podporný katéter</t>
  </si>
  <si>
    <t>Sortiment položky č. 6 - Podporný katéter</t>
  </si>
  <si>
    <t>Radiálne nízkoprofilové zavádzače</t>
  </si>
  <si>
    <t>Sortiment položky č. 7 - Radiálne nízkoprofilové zavádzače</t>
  </si>
  <si>
    <t>Časť č. 3 -  Diagnostické katétre a vodiče</t>
  </si>
  <si>
    <t>Diagnostické katétre pre prehľadnú angiografiu</t>
  </si>
  <si>
    <t>Sortiment položky č. 1 - Diagnostické katétre pre prehľadnú angiografiu</t>
  </si>
  <si>
    <t xml:space="preserve">Diagnostické katétre pre selektívnu angiografiu </t>
  </si>
  <si>
    <t xml:space="preserve">Sortiment položky č. 2 - Diagnostické katétre pre selektívnu angiografiu </t>
  </si>
  <si>
    <t>Diagnostický vodič</t>
  </si>
  <si>
    <t>Sortiment položky č. 3 - Diagnostický vodič</t>
  </si>
  <si>
    <t>Časť č. 4 -  0.014‘‘- 0.035‘‘vodiče – zamerané na výbornú manévrovateľnosť</t>
  </si>
  <si>
    <t>Sortiment položky č. 3 - 0.035‘‘vodič</t>
  </si>
  <si>
    <t>0.035‘‘vodič</t>
  </si>
  <si>
    <t>Sortiment položky č. 2 - 0.018‘‘vodič</t>
  </si>
  <si>
    <t>0.018‘‘vodič</t>
  </si>
  <si>
    <t xml:space="preserve">0.014‘‘vodič </t>
  </si>
  <si>
    <t xml:space="preserve">Sortiment položky č. 1 - 0.014‘‘vodič </t>
  </si>
  <si>
    <t>Časť č. 5 -  Rekanalizačné vodiče a mikrokatétre</t>
  </si>
  <si>
    <t>Sortiment položky č. 1 - Vodiče 0.014´´ koncepcie</t>
  </si>
  <si>
    <t>Vodiče 0.014´´ koncepcie</t>
  </si>
  <si>
    <t>Vodiče 0.018´´ koncepcie</t>
  </si>
  <si>
    <t>Sortiment položky č. 2 - Vodiče 0.018´´ koncepcie</t>
  </si>
  <si>
    <t>Mikrokatétre s vodičmi</t>
  </si>
  <si>
    <t>Sortiment položky č. 3 - Mikrokatétre s vodičmi</t>
  </si>
  <si>
    <t>Časť č. 6 -  Rekanalizačné vodiče na prechod stenózami 0.014‘‘a 0.018‘‘ koncepcie</t>
  </si>
  <si>
    <t>Vodiče 0.014‘‘</t>
  </si>
  <si>
    <t>Vodiče 0.018‘‘</t>
  </si>
  <si>
    <t>Sortiment položky č. 2 - Vodiče 0.018‘‘</t>
  </si>
  <si>
    <t>Sortiment položky č. 1 - Vodiče 0.014‘‘</t>
  </si>
  <si>
    <t>Časť č. 7 - Manometrické PTA striekačky</t>
  </si>
  <si>
    <t>Sortiment položky č. 1 - Manometrické PTA striekačky</t>
  </si>
  <si>
    <t>Manometrické PTA striekačky</t>
  </si>
  <si>
    <t>Časť č. 8 -  Štandardné PTA balóny</t>
  </si>
  <si>
    <t>Sortiment položky č. 2 - PTA balónkové katétre na 0.018´´ vodič</t>
  </si>
  <si>
    <t>PTA balónkové katétre na 0.018´´ vodič</t>
  </si>
  <si>
    <t>PTA balónkové katétre na 0.035´´ vodič</t>
  </si>
  <si>
    <t>Sortiment položky č. 3 - PTA balónkové katétre na 0.035´´ vodič</t>
  </si>
  <si>
    <t>Časť č. 9 -  DCB balóny</t>
  </si>
  <si>
    <t>Sortiment položky č. 1 - 0.035´´ DCB balóny</t>
  </si>
  <si>
    <t>0.035´´ DCB balóny</t>
  </si>
  <si>
    <t>0.018´´ DCB balóny</t>
  </si>
  <si>
    <t>Sortiment položky č. 2 - 0.018´´ DCB balóny</t>
  </si>
  <si>
    <t>Časť č. 10 - Špeciálne 4F DCB balóny</t>
  </si>
  <si>
    <t>Sortiment položky č. 1 - Špeciálne 4F DCB balóny</t>
  </si>
  <si>
    <t>Časť č. 11 - Špeciálny DCB balón (sirolimus)</t>
  </si>
  <si>
    <t>Špeciálny DCB balón (sirolimus)</t>
  </si>
  <si>
    <t>Sortiment položky č. 1 - Špeciálny DCB balón (sirolimus)</t>
  </si>
  <si>
    <t>Časť č. 12 - Špeciálny scóringový balón</t>
  </si>
  <si>
    <t>Špeciálny scóringový balón</t>
  </si>
  <si>
    <t>Sortiment položky č. 1 - Špeciálny scóringový balón</t>
  </si>
  <si>
    <t>Časť č. 13 - Špeciálne balóny s kontrolovanou dilatáciou</t>
  </si>
  <si>
    <t>Sortiment položky č. 1 - Špeciálne balóny s kontrolovanou dilatáciou</t>
  </si>
  <si>
    <t>Špeciálne balóny s kontrolovanou dilatáciou</t>
  </si>
  <si>
    <t>Časť č. 14 - Špeciálny zdravotnícky materiál pre intervenčnú angiológiu - sterilný angiografický neuroset</t>
  </si>
  <si>
    <t>Sortiment položky č. 1 - Sterilný neuro-intervenčný angiografický set</t>
  </si>
  <si>
    <t>Sterilný neuro-intervenčný angiografický set</t>
  </si>
  <si>
    <t>Časť č. 15 -  Nízkoprofilový modulárný brušný stentgraft určený aj na úzke priemery aorty s duálnou aktívnou fixáciou</t>
  </si>
  <si>
    <t>Aortálny stentgraft - bifurkačné telo</t>
  </si>
  <si>
    <t>Sortiment položky č. 1 - Aortálny stentgraft - bifurkačné telo</t>
  </si>
  <si>
    <t>Aortálny stentgraft - distálne extenzie (nožičky)</t>
  </si>
  <si>
    <t>Sortiment položky č. 2 - Aortálny stentgraft - distálne extenzie (nožičky)</t>
  </si>
  <si>
    <t xml:space="preserve">Aortálny stentgraft – rovné distálne extenzie </t>
  </si>
  <si>
    <t xml:space="preserve">Sortiment položky č. 3 - Aortálny stentgraft – rovné distálne extenzie </t>
  </si>
  <si>
    <t>Sortiment položky č. 4 - Aortálny stentgraft – proximálna extenzia</t>
  </si>
  <si>
    <t>Aortálny stentgraft – proximálna extenzia</t>
  </si>
  <si>
    <t>Časť č. 16 - 4F samo-expandovateľné stenty</t>
  </si>
  <si>
    <t>Časť č. 17 - 5F samo-expandovateľný stent (BMS)</t>
  </si>
  <si>
    <t>Sortiment položky č. 1 - 5F samo-expandovateľný stent (BMS)</t>
  </si>
  <si>
    <t>5F samo-expandovateľný stent (BMS)</t>
  </si>
  <si>
    <t xml:space="preserve">Časť č. 18 -  6F samo-expandovateľné stenty </t>
  </si>
  <si>
    <t xml:space="preserve">Suprainguinálne stenty </t>
  </si>
  <si>
    <t xml:space="preserve">Sortiment položky č. 1 - Suprainguinálne stenty </t>
  </si>
  <si>
    <t xml:space="preserve">Infrainguinálne stenty </t>
  </si>
  <si>
    <t xml:space="preserve">Sortiment položky č. 2 - Infrainguinálne stenty </t>
  </si>
  <si>
    <t>Časť č. 19 - Balón-expandovateľné suprainguinálne Co-Cr stenty</t>
  </si>
  <si>
    <t>Balón-expandovateľné suprainguinálne Co-Cr stenty</t>
  </si>
  <si>
    <t>Sortiment položky č. 1 - Balón-expandovateľné suprainguinálne Co-Cr stenty</t>
  </si>
  <si>
    <t>Periférne cievne stentgrafty, balón-expandovateľné</t>
  </si>
  <si>
    <t>Sortiment položky č. 1 - Periférne cievne stentgrafty, balón-expandovateľné</t>
  </si>
  <si>
    <t>Časť č. 21 - Špeciálne super-flexibilné stenty (do femoro-popliteálnej oblasti)</t>
  </si>
  <si>
    <t>Sortiment položky č. 1 - Špeciálne super-flexibilné stenty (do femoro-popliteálnej oblasti)</t>
  </si>
  <si>
    <t>Špeciálne super-flexibilné stenty 
(do femoro-popliteálnej oblasti)</t>
  </si>
  <si>
    <t>Časť č. 22 - Renálne stenty</t>
  </si>
  <si>
    <t>Sortiment položky č. 1 - Renálne stenty</t>
  </si>
  <si>
    <t>Renálne stenty</t>
  </si>
  <si>
    <t>Časť č. 23 - Venózne stenty</t>
  </si>
  <si>
    <t>Venózne stenty</t>
  </si>
  <si>
    <t>Sortiment položky č. 1 - Venózne stenty</t>
  </si>
  <si>
    <t xml:space="preserve">Časť č. 24 - DES samo-expandibilné stenty </t>
  </si>
  <si>
    <t xml:space="preserve">Sortiment položky č. 1 - DES samo-expandibilné stenty </t>
  </si>
  <si>
    <t xml:space="preserve">DES samo-expandibilné stenty </t>
  </si>
  <si>
    <t xml:space="preserve">Časť č. 25 - Balón-expandovateľné infrainguinálne DES stenty </t>
  </si>
  <si>
    <t>Sortiment položky č. 1 - Balón-expandovateľné infrainguinálne DES stenty</t>
  </si>
  <si>
    <t>Balón-expandovateľné infrainguinálne DES stenty</t>
  </si>
  <si>
    <t xml:space="preserve">Časť č. 26 -  Periférne cievne stentgrafty samo-expandibilné  </t>
  </si>
  <si>
    <t>Periférne cievne stentgrafty samo-expandibilné, typ 1</t>
  </si>
  <si>
    <t>Sortiment položky č. 1 - Periférne cievne stentgrafty samo-expandibilné, typ 1</t>
  </si>
  <si>
    <t>Sortiment položky č. 2 - Periférne cievne stentgrafty samo-expandibilné, typ 2</t>
  </si>
  <si>
    <t>Periférne cievne stentgrafty samo-expandibilné, typ 2</t>
  </si>
  <si>
    <t>Časť č. 27 -  Periférne cievne stentgrafty balón-expandibilné</t>
  </si>
  <si>
    <t>Periférne cievne stentgrafty balón-expandibilné</t>
  </si>
  <si>
    <t>Sortiment položky č. 1 - Periférne cievne stentgrafty balón-expandibilné</t>
  </si>
  <si>
    <t>Periférne cievne stentgrafty balón-expandibilné - konické</t>
  </si>
  <si>
    <t>Sortiment položky č. 2 - Periférne cievne stentgrafty balón-expandibilné - konické</t>
  </si>
  <si>
    <t>Časť č. 28 - Revaskularizačný trombektomický aspiračný katéter</t>
  </si>
  <si>
    <t>Časť č. 29 - Revaskularizačný trombolytický katéter</t>
  </si>
  <si>
    <t>Sortiment položky č. 1 - Revaskularizačný trombolytický katéter</t>
  </si>
  <si>
    <t>Revaskularizačný trombolytický katéter</t>
  </si>
  <si>
    <t xml:space="preserve">Sortiment položky č. 1 - Cievne uzávery </t>
  </si>
  <si>
    <t xml:space="preserve">Cievne uzávery </t>
  </si>
  <si>
    <t>Časť č. 30 - Súturový uzatvárací systém</t>
  </si>
  <si>
    <t xml:space="preserve">Cievne oklúdery </t>
  </si>
  <si>
    <t xml:space="preserve">Sortiment položky č. 1 - Cievne oklúdery </t>
  </si>
  <si>
    <t xml:space="preserve">Časť č. 31 - Cievne oklúdery </t>
  </si>
  <si>
    <t>Časť č. 32 - Embolizačný materiál a katétre</t>
  </si>
  <si>
    <t xml:space="preserve">Pevný uvoľňovaný embolizačný materiál – coily </t>
  </si>
  <si>
    <t xml:space="preserve">Sortiment položky č. 1 - Pevný uvoľňovaný embolizačný materiál – coily </t>
  </si>
  <si>
    <t xml:space="preserve">Detacher – uvolňovač coilov </t>
  </si>
  <si>
    <t xml:space="preserve">Sortiment položky č. 2 - Detacher – uvolňovač coilov </t>
  </si>
  <si>
    <t>Sortiment položky č. 3 - Mikrokatétre</t>
  </si>
  <si>
    <t>Tekutý embolizačný materiál</t>
  </si>
  <si>
    <t>Sortiment položky č. 4 - Tekutý embolizačný materiál</t>
  </si>
  <si>
    <t>Mikrokatétre</t>
  </si>
  <si>
    <t xml:space="preserve"> Mikrokatétre na tekutý embolizačný materiál</t>
  </si>
  <si>
    <t>Sortiment položky č. 5 -  Mikrokatétre na tekutý embolizačný materiál</t>
  </si>
  <si>
    <t>Časť č. 33 - Pevný embolizačný materiál</t>
  </si>
  <si>
    <t xml:space="preserve">Nefixované coily </t>
  </si>
  <si>
    <t xml:space="preserve">Sortiment položky č. 1 - Nefixované coily  </t>
  </si>
  <si>
    <t>Fixované (odpojiteľné) coily</t>
  </si>
  <si>
    <t>Sortiment položky č. 2 - Fixované (odpojiteľné) coily</t>
  </si>
  <si>
    <t>Fixované (detachable) coily s vnútornou vrstvou hydrofílneho polyméru</t>
  </si>
  <si>
    <t>Sortiment položky č. 3 - Fixované (detachable) coily s vnútornou vrstvou hydrofílneho polyméru</t>
  </si>
  <si>
    <t>Regulátor odpájania (detacher)</t>
  </si>
  <si>
    <t>Sortiment položky č. 4 - Regulátor odpájania (detacher)</t>
  </si>
  <si>
    <t xml:space="preserve">Embolizačné mikročastice </t>
  </si>
  <si>
    <t xml:space="preserve">Sortiment položky č. 5 -  Embolizačné mikročastice </t>
  </si>
  <si>
    <t>Časť č. 34 -  Kaválne filtre</t>
  </si>
  <si>
    <t>Kaválny filter</t>
  </si>
  <si>
    <t>Sortiment položky č. 1 - Kaválny filter</t>
  </si>
  <si>
    <t>Kaválny extraktor</t>
  </si>
  <si>
    <t>Sortiment položky č. 2 - Kaválny extraktor</t>
  </si>
  <si>
    <t xml:space="preserve">Časť č. 35 -  Aterektomický systém  </t>
  </si>
  <si>
    <t>Aterektomické katétrové systémy</t>
  </si>
  <si>
    <t>Sortiment položky č. 1 - Aterektomické katétrové systémy</t>
  </si>
  <si>
    <t>Kompatibilná pohonná jednotka</t>
  </si>
  <si>
    <t>Sortiment položky č. 2 - Kompatibilná pohonná jednotka</t>
  </si>
  <si>
    <t>Časť č. 36 -  Kombinovaný aterektomicko-trombektomický systém</t>
  </si>
  <si>
    <t>Aterektomicko-trombektomické katétre s aktívnou aspiráciou</t>
  </si>
  <si>
    <t>Sortiment položky č. 1 - Aterektomicko-trombektomické katétre s aktívnou aspiráciou</t>
  </si>
  <si>
    <t>Sortiment položky č. 2 - Vodiče ku katétrom</t>
  </si>
  <si>
    <t>Vodiče ku katétrom</t>
  </si>
  <si>
    <t>Časť č. 37 - Hybridný aterektomický systém</t>
  </si>
  <si>
    <t>Aterektomický katéter</t>
  </si>
  <si>
    <t>Sortiment položky č. 1 - Aterektomický katéter</t>
  </si>
  <si>
    <t xml:space="preserve">Kompatibilný 0.014´´ vodič </t>
  </si>
  <si>
    <t xml:space="preserve">Sortiment položky č. 2 - Kompatibilný 0.014´´ vodič </t>
  </si>
  <si>
    <t>Časť č. 38 - Mechanická trombektómia</t>
  </si>
  <si>
    <t xml:space="preserve">Trombektomický katéter typ č. 1 </t>
  </si>
  <si>
    <t xml:space="preserve">Sortiment položky č. 1 - Trombektomický katéter typ č. 1 </t>
  </si>
  <si>
    <t xml:space="preserve">Sortiment položky č. 2 - Trombektomický katéter typ č. 2 </t>
  </si>
  <si>
    <t xml:space="preserve">Trombektomický katéter typ č. 2 </t>
  </si>
  <si>
    <t>Časť č. 39 - Intravaskulárna litotripsia</t>
  </si>
  <si>
    <t xml:space="preserve"> Intravaskulárne litotriptické katétre</t>
  </si>
  <si>
    <t>Sortiment položky č. 1 -  Intravaskulárne litotriptické katétre</t>
  </si>
  <si>
    <t>Časť č. 40 - EKOS katétre</t>
  </si>
  <si>
    <t>Sortiment položky č. 1 - EKOS katétre</t>
  </si>
  <si>
    <t xml:space="preserve"> EKOS katétre</t>
  </si>
  <si>
    <t>Časť č. 41 - RDN - Renálna denervácia</t>
  </si>
  <si>
    <t xml:space="preserve"> Súprava katétrov na renálnu denerváciu</t>
  </si>
  <si>
    <t>Sortiment položky č. 1 - Súprava katétrov na renálnu denerváciu</t>
  </si>
  <si>
    <t>Časť č. 42 - Re-entry katéter</t>
  </si>
  <si>
    <t>Re-entry katéter</t>
  </si>
  <si>
    <t>Sortiment položky č. 1 - Re-entry katéter</t>
  </si>
  <si>
    <t>Časť č. 43 - Štandardné aortálne stentgrafty a príslušenstvo</t>
  </si>
  <si>
    <t>Hrudný stentgraft</t>
  </si>
  <si>
    <t>Brušný stentgraft – bifurkačný  (telo brušného stentgraftu)</t>
  </si>
  <si>
    <t>Brušný stentgraft - predĺžovacie nožičky (kontralaterálne extenzie)</t>
  </si>
  <si>
    <t xml:space="preserve">Brušný stentgraft – predĺžovacie nožičky (pánvové extenzie) </t>
  </si>
  <si>
    <t>Brušný stentgraft - brušná extenzia</t>
  </si>
  <si>
    <t>Brušný stentgraft – aortálny tubus</t>
  </si>
  <si>
    <t xml:space="preserve">Brušný stentgraft - Aorto-Uni-Iliakálny stentgraft (AUI) </t>
  </si>
  <si>
    <t>Fixačný systém na hrudný a brušný stentgraft</t>
  </si>
  <si>
    <t xml:space="preserve"> Zavádzače</t>
  </si>
  <si>
    <t>10 - PTA balón</t>
  </si>
  <si>
    <t xml:space="preserve">Covered stent na CHEVAR </t>
  </si>
  <si>
    <t>Sortiment položky č. 1 - Hrudný stentgraft</t>
  </si>
  <si>
    <t>Sortiment položky č. 2 -  Brušný stentgraft – bifurkačný  (telo brušného stentgraftu)</t>
  </si>
  <si>
    <t>Sortiment položky č. 3 - Brušný stentgraft - predĺžovacie nožičky (kontralaterálne extenzie)</t>
  </si>
  <si>
    <t xml:space="preserve">Sortiment položky č. 4 - Brušný stentgraft – predĺžovacie nožičky (pánvové extenzie) </t>
  </si>
  <si>
    <t>Sortiment položky č. 5 -  Brušný stentgraft - brušná extenzia</t>
  </si>
  <si>
    <t>Sortiment položky č. 6 -  Brušný stentgraft – aortálny tubus</t>
  </si>
  <si>
    <t xml:space="preserve">Sortiment položky č. 7 -  Brušný stentgraft - Aorto-Uni-Iliakálny stentgraft (AUI) </t>
  </si>
  <si>
    <t>Sortiment položky č. 8 -  Fixačný systém na hrudný a brušný stentgraft</t>
  </si>
  <si>
    <t>Sortiment položky č. 9 - Zavádzače</t>
  </si>
  <si>
    <t>Sortiment položky č. 10 - PTA balón</t>
  </si>
  <si>
    <t xml:space="preserve">Sortiment položky č. 11 - Covered stent na CHEVAR </t>
  </si>
  <si>
    <t>Časť č. 44 - Štandardné a neštandardné aortálne stentgrafty a príslušenstvo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</si>
  <si>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</si>
  <si>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</si>
  <si>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</si>
  <si>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</si>
  <si>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</si>
  <si>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</si>
  <si>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</si>
  <si>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</si>
  <si>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</si>
  <si>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</si>
  <si>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</si>
  <si>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</si>
  <si>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Aortálny okluder</t>
  </si>
  <si>
    <t>Vaskulárny extraktor periférny</t>
  </si>
  <si>
    <t>Vodič extra tuhý 0,035 inch.</t>
  </si>
  <si>
    <t xml:space="preserve">Hydrofilné  vodiče </t>
  </si>
  <si>
    <t>Zavádzač vodiaci vystužený oceľovým koilom 40 cm hydrofilný</t>
  </si>
  <si>
    <t>Zavádzač vodiaci vystužený oceľovým koilom pre vodič 0,035 inch.</t>
  </si>
  <si>
    <t>Zavádzač vodiaci vystužený oceľovým koilom 55 cm</t>
  </si>
  <si>
    <t>Zavádzač vodiaci vystužený oceľovým koilom 90 cm</t>
  </si>
  <si>
    <t>Zavádzač špeciálny vystužený oceľovým koilom pre vodič 0,038 inch.</t>
  </si>
  <si>
    <t>Zavádzač štandardný bez ihly a vodiča röntgenkontrastná špička</t>
  </si>
  <si>
    <t>Brušný stentgraft na krátku subrenálnu aortu</t>
  </si>
  <si>
    <t>Stentgraft na distálnu časť aortálneho oblúka</t>
  </si>
  <si>
    <t>Stentgraft na ascendentnú aortu a proximálny aortálny oblúk</t>
  </si>
  <si>
    <t>Thorako-abdominálny stentgraft s možnou fenestráciou, vnútornými a vonkajšími branchami</t>
  </si>
  <si>
    <t>Branch stentgraft na subklaviálnu artériu</t>
  </si>
  <si>
    <t>Stent do žilného riečiska</t>
  </si>
  <si>
    <t>Stentgraft aortálny bifurkačný distálny pre reparácie juxtarenálnych a thorako-abdominálnych aneuryziem</t>
  </si>
  <si>
    <t>Stentgraft aortálny tubulárny proximálny pre juxtarenálne a/alebo thorako-abdominálne aneuryzmy</t>
  </si>
  <si>
    <t>Stent aortálny pre reparácie B – detekcií</t>
  </si>
  <si>
    <t>Stentgraft hrudný tubulárny pre reparácie B - disekcií aorty</t>
  </si>
  <si>
    <t>Stentgraft brušný bifurkačný „ iliac branch “ s odstupom pre pokračujúcu brušnú aneuryzmu spoločnej ilickej a externej ilickej tepny</t>
  </si>
  <si>
    <t>Stentgraft brušný pre reparácie AAA, trojdielny, pre veľmi angulovaný kŕčok aneuryzmy,  s oceľovým Z stentom – bifurkačný</t>
  </si>
  <si>
    <t>Stentgraft brušný pre reparácie AAA, trojdielny, nízkoprofilový, pre veľmi úzke zavádzacie cievne riečisko a krátky krčok aneuryzmy – tubulárna časť</t>
  </si>
  <si>
    <t>Stentgraft brušný pre reparácie AAA, trojdielny, nízkoprofilový, pre veľmi úzke zavádzacie cievne riečisko a krátky krčok aneuryzmy – bifurkovaná časť</t>
  </si>
  <si>
    <t>Stentgraft hrudný pre reparácie TAA dvojdielny, teleskopický, nízkoprofilový, pre veľmi úzke zavádzacie cievne riečisko - distálna časť</t>
  </si>
  <si>
    <t>Stentgraft hrudný pre reparácie TAA dvojdielny, teleskopický, nízkoprofilový, pre veľmi úzke zavádzacie cievne riečisko - proximálna časť</t>
  </si>
  <si>
    <t>Sortiment položky č. 3 - Stentgraft brušný pre reparácie AAA, trojdielny, nízkoprofilový, pre veľmi úzke zavádzacie cievne riečisko a krátky krčok aneuryzmy – bifurkovaná časť</t>
  </si>
  <si>
    <t>Sortiment položky č. 2 - Stentgraft hrudný pre reparácie TAA dvojdielny, teleskopický, nízkoprofilový, pre veľmi úzke zavádzacie cievne riečisko - distálna časť</t>
  </si>
  <si>
    <t>Sortiment položky č. 1 - Stentgraft hrudný pre reparácie TAA dvojdielny, teleskopický, nízkoprofilový, pre veľmi úzke zavádzacie cievne riečisko - proximálna časť</t>
  </si>
  <si>
    <t>Časť č. 45 - Extraktory/snare</t>
  </si>
  <si>
    <t>1-slučka</t>
  </si>
  <si>
    <t>Sortiment položky č. 1 - 1-slučka</t>
  </si>
  <si>
    <t>Multi-slučka</t>
  </si>
  <si>
    <t>Sortiment položky č. 2 - Multi-slučka</t>
  </si>
  <si>
    <t>Časť č. 46 - ŠZM zamerané prevažne na transradiálny prístup intervencie</t>
  </si>
  <si>
    <t>PTA katétre na 0.018´´ vodič (Rx)</t>
  </si>
  <si>
    <t>Sortiment položky č. 2 - PTA katétre na 0.018´´ vodič (OTW)</t>
  </si>
  <si>
    <t>PTA katétre na 0.018´´ vodič (OTW)</t>
  </si>
  <si>
    <t>Sortiment položky č. 1 - PTA katétre na 0.018´´ vodič (Rx)</t>
  </si>
  <si>
    <t>Diagnostické katétre s hydrofílným povrchom</t>
  </si>
  <si>
    <t>Sortiment položky č. 3 - Diagnostické katétre s hydrofílným povrchom</t>
  </si>
  <si>
    <t>0.014´´ a 0.018´´ - extra tuhé vodiče</t>
  </si>
  <si>
    <t>Sortiment položky č. 4 - 0.014´´ a 0.018´´ - extra tuhé vodiče</t>
  </si>
  <si>
    <t>Sortiment položky č. 5 - Mikrokatéter</t>
  </si>
  <si>
    <t>Mikrokatéter</t>
  </si>
  <si>
    <t>Časť č. 47 - Špeciálne dlhé DCB balóny 0.035´´</t>
  </si>
  <si>
    <t>Sortiment položky č. 1 - Špeciálne dlhé DCB balóny 0.035´´</t>
  </si>
  <si>
    <t>Špeciálne dlhé DCB balóny 0.035´´</t>
  </si>
  <si>
    <t>Časť č. 48 - DES samo-expandovateľné stenty (sirolimus/amphilimus)</t>
  </si>
  <si>
    <t>Sortiment položky č. 1 - DES samo-expandovateľné stenty (sirolimus/amphilimus)</t>
  </si>
  <si>
    <t>DES samo-expandovateľné stenty
(sirolimus/amphilimus)</t>
  </si>
  <si>
    <t>Časť č. 49 - ŠZM na akútne neurointervencie zamerané prevažne na aspiračné metódy</t>
  </si>
  <si>
    <t>Sondovacie selektívne katétre</t>
  </si>
  <si>
    <t>Sortiment položky č. 1 - Sondovacie selektívne katétre</t>
  </si>
  <si>
    <t>Intrakraniálne mikrokatétre</t>
  </si>
  <si>
    <t>Sortiment položky č. 2 - Intrakraniálne mikrokatétre</t>
  </si>
  <si>
    <t>Odsávací systém - reperfúzne katétre</t>
  </si>
  <si>
    <t>Sortiment položky č. 3 - Odsávací systém - reperfúzne katétre</t>
  </si>
  <si>
    <t>Sortiment položky č. 4 - Odsávací systém-počítačom asistovaný vákuový trombektom</t>
  </si>
  <si>
    <t>Odsávací systém-počítačom asistovaný vákuový trombektom</t>
  </si>
  <si>
    <t>Odsávací systém - aspiračná tuba</t>
  </si>
  <si>
    <t>Sortiment položky č. 6 - Odsávací systém - kanister</t>
  </si>
  <si>
    <t>Sortiment položky č. 5 - Odsávací systém - aspiračná tuba</t>
  </si>
  <si>
    <t xml:space="preserve"> Odsávací systém - kanister</t>
  </si>
  <si>
    <t>8/6 F dlhý neurovaskulárny sheath</t>
  </si>
  <si>
    <t>Sortiment položky č. 7 - 8/6 F dlhý neurovaskulárny sheath</t>
  </si>
  <si>
    <t>Časť č. 50 - ŠZM na neurointervencie zamerané prevažne na revaskularizačné stenty, mikrokatétre a intrakraniálne coily</t>
  </si>
  <si>
    <t>Odpútateľný neurovaskulárny remodelačný stent</t>
  </si>
  <si>
    <t>Sortiment položky č. 1 - Odpútateľný neurovaskulárny remodelačný stent</t>
  </si>
  <si>
    <t>Odpútavací kábel</t>
  </si>
  <si>
    <t>Sortiment položky č. 2 - Odpútavací kábel</t>
  </si>
  <si>
    <t>Revaskularizačný stent</t>
  </si>
  <si>
    <t>Sortiment položky č. 3 - Revaskularizačný stent</t>
  </si>
  <si>
    <t>Sortiment položky č. 4 - Intrakraniálny support katéter</t>
  </si>
  <si>
    <t>Intrakraniálny support katéter</t>
  </si>
  <si>
    <t>Balónikový vodiaci katéter</t>
  </si>
  <si>
    <t>Sortiment položky č. 5 - Balónikový vodiaci katéter</t>
  </si>
  <si>
    <t>Tekuté neadhezívne embolizačné činidlo</t>
  </si>
  <si>
    <t>Sortiment položky č. 6 - Tekuté neadhezívne embolizačné činidlo</t>
  </si>
  <si>
    <t>Sortiment položky č. 7 - Mikrokatétre na tekuté embolizačné činidlo</t>
  </si>
  <si>
    <t>Mikrokatétre na tekuté embolizačné činidlo</t>
  </si>
  <si>
    <t>Odpútateľné intrakraniálne coily</t>
  </si>
  <si>
    <t>Sortiment položky č. 8 - Odpútateľné intrakraniálne coily</t>
  </si>
  <si>
    <t>Sortiment položky č. 10 - Mikrokatétre na implantáciu coilov a stentov (stent-retrieverov) - typ B</t>
  </si>
  <si>
    <t>Mikrokatétre na implantáciu coilov a stentov (stent-retrieverov) - typ B</t>
  </si>
  <si>
    <t>Mikrokatétre na implantáciu coilov a stentov (stent-retrieverov) - typ A</t>
  </si>
  <si>
    <t>Sortiment položky č. 9 - Mikrokatétre na implantáciu coilov a stentov (stent-retrieverov) - typ A</t>
  </si>
  <si>
    <t xml:space="preserve">Intrakraniálne tekuté embolizačné činidlo </t>
  </si>
  <si>
    <t xml:space="preserve">Sortiment položky č. 5 - Intrakraniálne tekuté embolizačné činidlo </t>
  </si>
  <si>
    <t>Sortiment položky č. 4 - Mikrokatéter</t>
  </si>
  <si>
    <t xml:space="preserve">Intrakraniálny katéter na distálny prístup 6 F </t>
  </si>
  <si>
    <t xml:space="preserve">Sortiment položky č. 3 - Intrakraniálny katéter na distálny prístup 6 F </t>
  </si>
  <si>
    <t xml:space="preserve">Sortiment položky č. 2 - Intrakraniálny katéter na distálny prístup 5 F </t>
  </si>
  <si>
    <t xml:space="preserve">Intrakraniálny katéter na distálny prístup 5 F </t>
  </si>
  <si>
    <t>Stent-retriever</t>
  </si>
  <si>
    <t>Sortiment položky č. 1 - Stent-retriever</t>
  </si>
  <si>
    <t>Časť č. 52 - ŠZM prevažne na akútne neurointervencie, vrátane stentového systému s PTA balónikovým systémom</t>
  </si>
  <si>
    <t>Neurointervenčné vodiče</t>
  </si>
  <si>
    <t>Sortiment položky č. 1 - Neurointervenčné vodiče</t>
  </si>
  <si>
    <t>Distálne mikrokatétre</t>
  </si>
  <si>
    <t>Sortiment položky č. 2 - Distálne mikrokatétre</t>
  </si>
  <si>
    <t>Balónkový guide katéter</t>
  </si>
  <si>
    <t>Sortiment položky č. 3 - Balónkový guide katéter</t>
  </si>
  <si>
    <t>Sortiment položky č. 4 - Nebalónkový guide katéter</t>
  </si>
  <si>
    <t>Nebalónkový guide katéter</t>
  </si>
  <si>
    <t xml:space="preserve">Intrakraniálny stentový systém </t>
  </si>
  <si>
    <t xml:space="preserve">Sortiment položky č. 5 - Intrakraniálny stentový systém </t>
  </si>
  <si>
    <t>Sortiment položky č. 6 - Intrakraniálny PTA balónikový katéter</t>
  </si>
  <si>
    <t>Intrakraniálny PTA balónikový katéter</t>
  </si>
  <si>
    <t>Časť č. 51 - ŠZM na neurointervencie zamerané prevažne na intrakraniálne katétre a tekuté embolizačné činidlo</t>
  </si>
  <si>
    <t>Časť č. 53 - ŠZM na neurointervencie zamerané prevažne na špeciálne vodiče a extraktory, vrátane M3 úsekov</t>
  </si>
  <si>
    <t>Tromboembolický extraktor</t>
  </si>
  <si>
    <t>Sortiment položky č. 1 - Tromboembolický extraktor</t>
  </si>
  <si>
    <t>Tromboembolický extraktor špeciálne na M3 úseky</t>
  </si>
  <si>
    <t>Sortiment položky č. 2 - Tromboembolický extraktor špeciálne na M3 úseky</t>
  </si>
  <si>
    <t>Sortiment položky č. 3 - Špeciálne neurointervenčné vodiče 0.014´´ koncepcie s CoCr špičkou</t>
  </si>
  <si>
    <t>Špeciálne neurointervenčné vodiče 0.014´´ koncepcie s CoCr špičkou</t>
  </si>
  <si>
    <t>Špeciálne neurointervenčné vodiče veľkosti 0.008´´, 0.010´´a 0.014´´</t>
  </si>
  <si>
    <t>Sortiment položky č. 4 - Špeciálne neurointervenčné vodiče veľkosti 0.008´´, 0.010´´a 0.014´´</t>
  </si>
  <si>
    <t>Sortiment položky č. 5 - Špeciálne neurointervenčné vodiče - soft tip vodiče 0.014´´</t>
  </si>
  <si>
    <t>Špeciálne neurointervenčné vodiče - soft tip vodiče 0.014´´</t>
  </si>
  <si>
    <t xml:space="preserve">Špeciálne neurointervenčné vodiče - soft tip vodiče 0.018´´ </t>
  </si>
  <si>
    <t xml:space="preserve">Sortiment položky č. 6 - Špeciálne neurointervenčné vodiče - soft tip vodiče 0.018´´ </t>
  </si>
  <si>
    <t>Časť č. 54 -  Dvoj-stent karotídy</t>
  </si>
  <si>
    <t>Sortiment položky č. 1 - Double layer karotícký stent s "micro-mesh" dizajnom</t>
  </si>
  <si>
    <t>Double layer karotícký stent s "micro-mesh" dizajnom</t>
  </si>
  <si>
    <t>Časť č. 55 -  Nepovlečené stenty (BMS) pre perkutánne rádiologické intervencie-karotické (closed cell dizajn)</t>
  </si>
  <si>
    <t>Karotické stenty (closed cell dizajn)</t>
  </si>
  <si>
    <t>Sortiment položky č. 1 - Karotické stenty (closed cell dizajn)</t>
  </si>
  <si>
    <t>Časť č. 56 -  Ochrana pred embolizáciou perkutánnych rádiologických intervenciách-emboloprotekcia (EPD - embolic protection device) - distálna karotická, závislá na vodiči</t>
  </si>
  <si>
    <t>Závislý filter na vodiči</t>
  </si>
  <si>
    <t>Sortiment položky č. 1 - Závislý filter na vodiči</t>
  </si>
  <si>
    <t>Časť č. 57 -  Ochrana pred embolizáciou pri perkutánnych rádiologických intervenciách-emboloprotekcia (EPD-embolic protection device) - distálna-karotická, nezávislá na vodiči</t>
  </si>
  <si>
    <t xml:space="preserve">Nezávislý pohyblivý emboloprotekčný filter </t>
  </si>
  <si>
    <t xml:space="preserve">Sortiment položky č. 1 - Nezávislý pohyblivý emboloprotekčný filter </t>
  </si>
  <si>
    <t>Časť č. 58 -  Ochrana pred embolizáciou pri perkutánnych rádiologických intervenciách - emboloprotekcia (EPD-embolic protection device) - proximálna-karotická</t>
  </si>
  <si>
    <t>Proximálna balóniková emboloprotekcia</t>
  </si>
  <si>
    <t>Sortiment položky č. 1 - Proximálna balóniková emboloprotekcia</t>
  </si>
  <si>
    <t xml:space="preserve">Časť č. 59 -  Katéter elektrofyziologický dekapolárny a viacpolárny </t>
  </si>
  <si>
    <t>Zavádzač s flexibilným koncom</t>
  </si>
  <si>
    <t>Sortiment položky č. 1 -  Zavádzač s flexibilným koncom</t>
  </si>
  <si>
    <t>Časť č. 60-  Vodiče a mikrovodiče pre angiografie a špeciálne perkutánne intervencie</t>
  </si>
  <si>
    <t>Vodič 0,014´´</t>
  </si>
  <si>
    <t>Sortiment položky č. 1 -  Vodič 0,014´´</t>
  </si>
  <si>
    <t>Sortiment položky č. 2 -  Vodič 0,018´´</t>
  </si>
  <si>
    <t>Vodič 0,018´´</t>
  </si>
  <si>
    <t>Vodič 0,035´´</t>
  </si>
  <si>
    <t>Sortiment položky č. 3 -  Vodič 0,035´´</t>
  </si>
  <si>
    <t>Časť č. 61-  ŠZM na 4F kompatibilnú intervenciu periférnych tepien</t>
  </si>
  <si>
    <t>Samoexpandovateľné stenty</t>
  </si>
  <si>
    <t>Sortiment položky č. 1 -  Samoexpandovateľné stenty</t>
  </si>
  <si>
    <t>Support katétre</t>
  </si>
  <si>
    <t>Sortiment položky č. 2 -  Support katétre</t>
  </si>
  <si>
    <t>Vodiče na intervenciu 4 F konceptu 0.018 ´</t>
  </si>
  <si>
    <t>Sortiment položky č. 3 -  Vodiče na intervenciu 4 F konceptu 0.018 ´</t>
  </si>
  <si>
    <t xml:space="preserve">Zavádzač na koncept 4 F – crossover intervenciu </t>
  </si>
  <si>
    <t xml:space="preserve">Sortiment položky č. 4 -  Zavádzač na koncept 4 F – crossover intervenciu </t>
  </si>
  <si>
    <t>PTA balónikové katétre 4F konceptu</t>
  </si>
  <si>
    <t>Sortiment položky č. 5 -  PTA balónikové katétre 4F konceptu</t>
  </si>
  <si>
    <t>Sortiment položky č. 6 -  DCB PTA balónikové katétre 4 F konceptu</t>
  </si>
  <si>
    <t>DCB PTA balónikové katétre 4 F konceptu</t>
  </si>
  <si>
    <t>Časť č. 62 -  Balónikové katétre na perkutánne karotické intervencie - špeciálne nízkoprofilové PTA katétre</t>
  </si>
  <si>
    <t>PTA karotické katétre</t>
  </si>
  <si>
    <t>Sortiment položky č. 1 -  PTA karotické katétre</t>
  </si>
  <si>
    <t>Časť č. 63 -  Nepovlečené stenty (BMS) pre perkutánne intervencie - karotické (open cell dizajn)</t>
  </si>
  <si>
    <t>Karotické stenty (open cell dizajn)</t>
  </si>
  <si>
    <t>Sortiment položky č. 1 -  Karotické stenty (open cell dizajn)</t>
  </si>
  <si>
    <t>Časť č. 64 -  Nepovlečené stenty pre perkutánne rádiologické intervencie - karotické (closed cell dizajn)</t>
  </si>
  <si>
    <t>Sortiment položky č. 1 -  Karotické stenty (closed cell dizajn)</t>
  </si>
  <si>
    <t>Časť č. 65-  ŠZM pre vaskulárne intervencie zamerané na embolizačné plugy a špirály, tvorené polymérovou technológiou</t>
  </si>
  <si>
    <t xml:space="preserve">Špeciálne embolizačné plugy bez špirály </t>
  </si>
  <si>
    <t>Špeciálne embolizačné plugy so špirálou</t>
  </si>
  <si>
    <t>Embolizačné viacnásobné plugové systémy</t>
  </si>
  <si>
    <t>Sortiment položky č. 3 -  Embolizačné viacnásobné plugové systémy</t>
  </si>
  <si>
    <t xml:space="preserve">Sortiment položky č. 2 -  Špeciálne embolizačné plugy so špirálou </t>
  </si>
  <si>
    <t xml:space="preserve">Sortiment položky č. 1 -  Špeciálne embolizačné plugy bez špirály </t>
  </si>
  <si>
    <t>Časť č. 20 - Periférne cievne-arteriálne covered stenty balón expandovateľné</t>
  </si>
  <si>
    <t xml:space="preserve"> Vodiaci balónikový katéter</t>
  </si>
  <si>
    <t>Brušný stentgraft – predlžovacie nožičky – ipsilaterálne a kontralaterálne extenzie</t>
  </si>
  <si>
    <t>Brušný stentgraft – predlžovacie nožičky – pánvové extenzie</t>
  </si>
  <si>
    <t>27.</t>
  </si>
  <si>
    <t>28.</t>
  </si>
  <si>
    <t>29.</t>
  </si>
  <si>
    <t>30.</t>
  </si>
  <si>
    <t>Podporné diagnostické a terapeutické katétre a vodiče</t>
  </si>
  <si>
    <t>Balón na aortálne intervencie</t>
  </si>
  <si>
    <t>Sortiment položky č. 4 - Brušný stentgraft – predlžovacie nožičky – ipsilaterálne a kontralaterálne extenzie</t>
  </si>
  <si>
    <t>Sortiment položky č. 5 - Brušný stentgraft – predlžovacie nožičky – pánvové extenzie</t>
  </si>
  <si>
    <t>Sortiment položky č. 6 - Stentgraft brušný pre reparácie AAA, trojdielny, nízkoprofilový, pre veľmi úzke zavádzacie cievne riečisko a krátky krčok aneuryzmy – tubulárna časť</t>
  </si>
  <si>
    <t>Sortiment položky č. 7 - Stentgraft brušný pre reparácie AAA, trojdielny, pre veľmi angulovaný kŕčok aneuryzmy,  s oceľovým Z stentom – bifurkačný</t>
  </si>
  <si>
    <t>Sortiment položky č. 8 - Stentgraft brušný bifurkačný „ iliac branch “ s odstupom pre pokračujúcu brušnú aneuryzmu spoločnej ilickej a externej ilickej tepny</t>
  </si>
  <si>
    <t>Sortiment položky č. 9 - Stentgraft hrudný tubulárny pre reparácie B - disekcií aorty</t>
  </si>
  <si>
    <t>Sortiment položky č. 10 -  Stent aortálny pre reparácie B – detekcií</t>
  </si>
  <si>
    <t>Sortiment položky č. 11 - Stentgraft aortálny tubulárny proximálny pre juxtarenálne a/alebo thorako-abdominálne aneuryzmy</t>
  </si>
  <si>
    <t>Sortiment položky č. 12 - Stentgraft aortálny bifurkačný distálny pre reparácie juxtarenálnych a thorako-abdominálnych aneuryziem</t>
  </si>
  <si>
    <t>Sortiment položky č. 13 - Stent do žilného riečiska</t>
  </si>
  <si>
    <t>Sortiment položky č. 14 - Branch stentgraft na subklaviálnu artériu</t>
  </si>
  <si>
    <t>Sortiment položky č. 15 - Thorako-abdominálny stentgraft s možnou fenestráciou, vnútornými a vonkajšími branchami</t>
  </si>
  <si>
    <t>Sortiment položky č. 16 - Stentgraft na ascendentnú aortu a proximálny aortálny oblúk</t>
  </si>
  <si>
    <t>Sortiment položky č. 17 - Stentgraft na distálnu časť aortálneho oblúka</t>
  </si>
  <si>
    <t>Sortiment položky č. 18 - Brušný stentgraft na krátku subrenálnu aortu</t>
  </si>
  <si>
    <t>Sortiment položky č. 19 - Zavádzač štandardný bez ihly a vodiča röntgenkontrastná špička</t>
  </si>
  <si>
    <t>Sortiment položky č. 20 - Zavádzač špeciálny vystužený oceľovým koilom pre vodič 0,038 inch.</t>
  </si>
  <si>
    <t>Sortiment položky č. 21 - Zavádzač vodiaci vystužený oceľovým koilom 90 cm</t>
  </si>
  <si>
    <t>Sortiment položky č. 22 -  Podporné diagnostické a terapeutické katétre a vodiče</t>
  </si>
  <si>
    <t>Sortiment položky č. 23 - Balón na aortálne intervencie</t>
  </si>
  <si>
    <t>Sortiment položky č. 24 -  Zavádzač vodiaci vystužený oceľovým koilom 55 cm</t>
  </si>
  <si>
    <t>Sortiment položky č. 25 - Zavádzač vodiaci vystužený oceľovým koilom pre vodič 0,035 inch.</t>
  </si>
  <si>
    <t>Sortiment položky č. 26 - Zavádzač vodiaci vystužený oceľovým koilom 40 cm hydrofilný</t>
  </si>
  <si>
    <t xml:space="preserve">Sortiment položky č. 27 - Hydrofilné  vodiče </t>
  </si>
  <si>
    <t>Sortiment položky č. 28 - Vodič extra tuhý 0,035 inch.</t>
  </si>
  <si>
    <t>Sortiment položky č. 29 - Vaskulárny extraktor periférny</t>
  </si>
  <si>
    <t>Sortiment položky č. 30 - Aortálny okluder</t>
  </si>
  <si>
    <t>PRÍSTROJ</t>
  </si>
  <si>
    <t>Spotrebný zdravotnícky materiál a špeciálny zdravotnícky materiál pre intervenčnú angiológiu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</si>
</sst>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8"/>
      <color theme="1"/>
      <name val="Times New Roman"/>
      <family val="1"/>
      <charset val="238"/>
    </font>
    <font>
      <i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rgb="FFC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rgb="FFC00000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theme="8" tint="-0.24994659260841701"/>
      </left>
      <right style="thick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rgb="FFC00000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46">
    <xf numFmtId="0" fontId="0" fillId="0" borderId="0" xfId="0"/>
    <xf numFmtId="0" fontId="2" fillId="0" borderId="0" xfId="0" applyFont="1" applyAlignment="1">
      <alignment horizontal="left" vertical="top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0" fontId="2" fillId="0" borderId="0" xfId="1" applyFont="1"/>
    <xf numFmtId="9" fontId="2" fillId="0" borderId="0" xfId="1" applyNumberFormat="1" applyFont="1" applyAlignment="1">
      <alignment horizontal="center" wrapText="1"/>
    </xf>
    <xf numFmtId="0" fontId="6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9" fontId="7" fillId="0" borderId="0" xfId="1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Protection="1"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164" fontId="2" fillId="4" borderId="22" xfId="0" applyNumberFormat="1" applyFont="1" applyFill="1" applyBorder="1" applyAlignment="1" applyProtection="1">
      <alignment horizontal="right" vertical="center" wrapText="1"/>
      <protection locked="0"/>
    </xf>
    <xf numFmtId="9" fontId="2" fillId="0" borderId="23" xfId="0" applyNumberFormat="1" applyFont="1" applyBorder="1" applyAlignment="1" applyProtection="1">
      <alignment horizontal="center" vertical="center" wrapText="1"/>
      <protection locked="0"/>
    </xf>
    <xf numFmtId="164" fontId="2" fillId="0" borderId="24" xfId="0" applyNumberFormat="1" applyFont="1" applyBorder="1" applyAlignment="1" applyProtection="1">
      <alignment horizontal="right" vertical="center" wrapText="1"/>
      <protection locked="0"/>
    </xf>
    <xf numFmtId="164" fontId="2" fillId="0" borderId="22" xfId="0" applyNumberFormat="1" applyFont="1" applyBorder="1" applyAlignment="1" applyProtection="1">
      <alignment horizontal="right" vertical="center" wrapText="1"/>
      <protection locked="0"/>
    </xf>
    <xf numFmtId="164" fontId="2" fillId="0" borderId="25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center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49" fontId="2" fillId="0" borderId="26" xfId="0" applyNumberFormat="1" applyFont="1" applyBorder="1" applyAlignment="1" applyProtection="1">
      <alignment horizontal="left" vertical="center" wrapText="1"/>
      <protection locked="0"/>
    </xf>
    <xf numFmtId="49" fontId="2" fillId="0" borderId="27" xfId="0" applyNumberFormat="1" applyFont="1" applyBorder="1" applyAlignment="1" applyProtection="1">
      <alignment horizontal="left" vertical="center" wrapText="1"/>
      <protection locked="0"/>
    </xf>
    <xf numFmtId="165" fontId="2" fillId="0" borderId="26" xfId="0" applyNumberFormat="1" applyFont="1" applyBorder="1" applyAlignment="1" applyProtection="1">
      <alignment horizontal="right" vertical="center" wrapText="1"/>
      <protection locked="0"/>
    </xf>
    <xf numFmtId="9" fontId="2" fillId="0" borderId="28" xfId="0" applyNumberFormat="1" applyFont="1" applyBorder="1" applyAlignment="1" applyProtection="1">
      <alignment horizontal="righ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9" xfId="0" applyNumberFormat="1" applyFont="1" applyBorder="1" applyAlignment="1" applyProtection="1">
      <alignment horizontal="left" vertical="center" wrapText="1"/>
      <protection locked="0"/>
    </xf>
    <xf numFmtId="165" fontId="2" fillId="0" borderId="5" xfId="0" applyNumberFormat="1" applyFont="1" applyBorder="1" applyAlignment="1" applyProtection="1">
      <alignment horizontal="right" vertical="center" wrapText="1"/>
      <protection locked="0"/>
    </xf>
    <xf numFmtId="9" fontId="2" fillId="0" borderId="11" xfId="0" applyNumberFormat="1" applyFont="1" applyBorder="1" applyAlignment="1" applyProtection="1">
      <alignment horizontal="right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32" xfId="0" applyNumberFormat="1" applyFont="1" applyBorder="1" applyAlignment="1" applyProtection="1">
      <alignment horizontal="center" vertical="center" wrapText="1"/>
      <protection locked="0"/>
    </xf>
    <xf numFmtId="49" fontId="2" fillId="0" borderId="33" xfId="0" applyNumberFormat="1" applyFont="1" applyBorder="1" applyAlignment="1" applyProtection="1">
      <alignment horizontal="left" vertical="center" wrapText="1"/>
      <protection locked="0"/>
    </xf>
    <xf numFmtId="49" fontId="2" fillId="0" borderId="32" xfId="0" applyNumberFormat="1" applyFont="1" applyBorder="1" applyAlignment="1" applyProtection="1">
      <alignment horizontal="left" vertical="center" wrapText="1"/>
      <protection locked="0"/>
    </xf>
    <xf numFmtId="165" fontId="2" fillId="0" borderId="33" xfId="0" applyNumberFormat="1" applyFont="1" applyBorder="1" applyAlignment="1" applyProtection="1">
      <alignment horizontal="right" vertical="center" wrapText="1"/>
      <protection locked="0"/>
    </xf>
    <xf numFmtId="9" fontId="2" fillId="0" borderId="34" xfId="0" applyNumberFormat="1" applyFont="1" applyBorder="1" applyAlignment="1" applyProtection="1">
      <alignment horizontal="righ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165" fontId="2" fillId="0" borderId="37" xfId="0" applyNumberFormat="1" applyFont="1" applyBorder="1" applyAlignment="1" applyProtection="1">
      <alignment horizontal="right" vertical="center" wrapText="1"/>
      <protection locked="0"/>
    </xf>
    <xf numFmtId="165" fontId="2" fillId="0" borderId="38" xfId="0" applyNumberFormat="1" applyFont="1" applyBorder="1" applyAlignment="1" applyProtection="1">
      <alignment horizontal="right" vertical="center" wrapText="1"/>
      <protection locked="0"/>
    </xf>
    <xf numFmtId="165" fontId="2" fillId="0" borderId="39" xfId="0" applyNumberFormat="1" applyFont="1" applyBorder="1" applyAlignment="1" applyProtection="1">
      <alignment horizontal="right" vertical="center" wrapText="1"/>
      <protection locked="0"/>
    </xf>
    <xf numFmtId="164" fontId="2" fillId="0" borderId="0" xfId="0" applyNumberFormat="1" applyFont="1" applyAlignment="1" applyProtection="1">
      <alignment horizontal="right" vertical="center" wrapText="1"/>
      <protection locked="0"/>
    </xf>
    <xf numFmtId="164" fontId="2" fillId="3" borderId="43" xfId="0" applyNumberFormat="1" applyFont="1" applyFill="1" applyBorder="1" applyAlignment="1" applyProtection="1">
      <alignment horizontal="right" vertical="center"/>
      <protection locked="0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2" borderId="31" xfId="0" applyFont="1" applyFill="1" applyBorder="1" applyAlignment="1" applyProtection="1">
      <alignment horizontal="center" vertical="top" wrapText="1"/>
      <protection locked="0"/>
    </xf>
    <xf numFmtId="0" fontId="15" fillId="2" borderId="3" xfId="0" applyFont="1" applyFill="1" applyBorder="1" applyAlignment="1" applyProtection="1">
      <alignment horizontal="center" vertical="top" wrapText="1"/>
      <protection locked="0"/>
    </xf>
    <xf numFmtId="0" fontId="15" fillId="2" borderId="8" xfId="0" applyFont="1" applyFill="1" applyBorder="1" applyAlignment="1" applyProtection="1">
      <alignment horizontal="center" vertical="top" wrapText="1"/>
      <protection locked="0"/>
    </xf>
    <xf numFmtId="0" fontId="15" fillId="2" borderId="8" xfId="0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36" xfId="0" applyFont="1" applyFill="1" applyBorder="1" applyAlignment="1" applyProtection="1">
      <alignment horizontal="center" vertical="center" wrapText="1"/>
      <protection locked="0"/>
    </xf>
    <xf numFmtId="0" fontId="15" fillId="2" borderId="41" xfId="0" applyFont="1" applyFill="1" applyBorder="1" applyAlignment="1" applyProtection="1">
      <alignment horizontal="center" vertical="top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5" fillId="2" borderId="44" xfId="0" applyFont="1" applyFill="1" applyBorder="1" applyAlignment="1" applyProtection="1">
      <alignment horizontal="center" vertical="top" wrapText="1"/>
      <protection locked="0"/>
    </xf>
    <xf numFmtId="0" fontId="15" fillId="2" borderId="44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5" fillId="2" borderId="18" xfId="0" applyFont="1" applyFill="1" applyBorder="1" applyAlignment="1" applyProtection="1">
      <alignment horizontal="center" vertical="center" wrapText="1"/>
      <protection locked="0"/>
    </xf>
    <xf numFmtId="164" fontId="2" fillId="3" borderId="45" xfId="0" applyNumberFormat="1" applyFont="1" applyFill="1" applyBorder="1" applyAlignment="1" applyProtection="1">
      <alignment horizontal="right" vertical="center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2" fillId="0" borderId="0" xfId="1" applyFont="1" applyAlignment="1">
      <alignment horizontal="right" vertical="center" wrapText="1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165" fontId="2" fillId="0" borderId="0" xfId="0" applyNumberFormat="1" applyFont="1" applyAlignment="1" applyProtection="1">
      <alignment horizontal="right" vertical="center" wrapText="1"/>
      <protection locked="0"/>
    </xf>
    <xf numFmtId="9" fontId="2" fillId="0" borderId="0" xfId="0" applyNumberFormat="1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3" fontId="5" fillId="6" borderId="2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5" borderId="35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top" wrapText="1"/>
      <protection locked="0"/>
    </xf>
    <xf numFmtId="3" fontId="5" fillId="0" borderId="0" xfId="0" applyNumberFormat="1" applyFont="1" applyAlignment="1" applyProtection="1">
      <alignment horizontal="center" vertical="center" wrapText="1"/>
      <protection locked="0"/>
    </xf>
    <xf numFmtId="0" fontId="15" fillId="2" borderId="46" xfId="0" applyFont="1" applyFill="1" applyBorder="1" applyAlignment="1" applyProtection="1">
      <alignment horizontal="center" vertical="center" wrapText="1"/>
      <protection locked="0"/>
    </xf>
    <xf numFmtId="164" fontId="2" fillId="0" borderId="47" xfId="0" applyNumberFormat="1" applyFont="1" applyBorder="1" applyAlignment="1" applyProtection="1">
      <alignment horizontal="right" vertical="center" wrapText="1"/>
      <protection locked="0"/>
    </xf>
    <xf numFmtId="0" fontId="15" fillId="2" borderId="48" xfId="0" applyFont="1" applyFill="1" applyBorder="1" applyAlignment="1" applyProtection="1">
      <alignment horizontal="center" vertical="center" wrapText="1"/>
      <protection locked="0"/>
    </xf>
    <xf numFmtId="0" fontId="15" fillId="2" borderId="49" xfId="0" applyFont="1" applyFill="1" applyBorder="1" applyAlignment="1" applyProtection="1">
      <alignment horizontal="center" vertical="center" wrapText="1"/>
      <protection locked="0"/>
    </xf>
    <xf numFmtId="164" fontId="2" fillId="0" borderId="50" xfId="0" applyNumberFormat="1" applyFont="1" applyBorder="1" applyAlignment="1" applyProtection="1">
      <alignment horizontal="right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3" fontId="2" fillId="0" borderId="20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3" fontId="5" fillId="6" borderId="42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0" fontId="5" fillId="6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40" xfId="0" applyFont="1" applyBorder="1" applyAlignment="1" applyProtection="1">
      <alignment horizontal="center" vertical="top" wrapText="1"/>
      <protection locked="0"/>
    </xf>
    <xf numFmtId="49" fontId="14" fillId="0" borderId="0" xfId="0" applyNumberFormat="1" applyFont="1" applyAlignment="1">
      <alignment horizontal="left" vertical="top" wrapText="1"/>
    </xf>
    <xf numFmtId="0" fontId="18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49" fontId="14" fillId="0" borderId="0" xfId="0" applyNumberFormat="1" applyFont="1" applyAlignment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2" xfId="0" applyFont="1" applyFill="1" applyBorder="1" applyAlignment="1" applyProtection="1">
      <alignment horizontal="left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3" fontId="3" fillId="5" borderId="2" xfId="0" applyNumberFormat="1" applyFont="1" applyFill="1" applyBorder="1" applyAlignment="1" applyProtection="1">
      <alignment horizontal="center" vertical="top" wrapText="1"/>
      <protection locked="0"/>
    </xf>
    <xf numFmtId="3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5" borderId="14" xfId="0" applyFont="1" applyFill="1" applyBorder="1" applyAlignment="1" applyProtection="1">
      <alignment horizontal="center" vertical="top" wrapText="1"/>
      <protection locked="0"/>
    </xf>
  </cellXfs>
  <cellStyles count="4">
    <cellStyle name="Normálna" xfId="0" builtinId="0"/>
    <cellStyle name="Normálna 2" xfId="1" xr:uid="{00000000-0005-0000-0000-000000000000}"/>
    <cellStyle name="normálne 2 2 2" xfId="2" xr:uid="{00000000-0005-0000-0000-000002000000}"/>
    <cellStyle name="Normálne 4" xfId="3" xr:uid="{00000000-0005-0000-0000-000003000000}"/>
  </cellStyles>
  <dxfs count="30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A2A3-CB67-475A-BC92-2338735CEBD7}">
  <sheetPr>
    <tabColor theme="4" tint="0.79998168889431442"/>
    <pageSetUpPr fitToPage="1"/>
  </sheetPr>
  <dimension ref="A1:Q28"/>
  <sheetViews>
    <sheetView showGridLines="0" tabSelected="1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125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126</v>
      </c>
      <c r="C8" s="88" t="s">
        <v>46</v>
      </c>
      <c r="D8" s="99">
        <v>7200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127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7200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303" priority="2">
      <formula>LEN(TRIM(C19))=0</formula>
    </cfRule>
  </conditionalFormatting>
  <conditionalFormatting sqref="C23:D25">
    <cfRule type="containsBlanks" dxfId="302" priority="1">
      <formula>LEN(TRIM(C23))=0</formula>
    </cfRule>
  </conditionalFormatting>
  <conditionalFormatting sqref="F19:G20">
    <cfRule type="containsBlanks" dxfId="301" priority="4">
      <formula>LEN(TRIM(F19))=0</formula>
    </cfRule>
  </conditionalFormatting>
  <conditionalFormatting sqref="I23:J24">
    <cfRule type="containsBlanks" dxfId="300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870B6-E3A7-4B6C-9BCD-CB2F764E84C9}">
  <sheetPr>
    <tabColor theme="4" tint="0.79998168889431442"/>
    <pageSetUpPr fitToPage="1"/>
  </sheetPr>
  <dimension ref="A1:Q83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128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129</v>
      </c>
      <c r="C8" s="88" t="s">
        <v>46</v>
      </c>
      <c r="D8" s="99">
        <v>20</v>
      </c>
      <c r="E8" s="37"/>
      <c r="F8" s="37"/>
      <c r="G8" s="37"/>
      <c r="H8" s="38"/>
      <c r="I8" s="39"/>
      <c r="J8" s="40"/>
      <c r="K8" s="107">
        <f t="shared" ref="K8:K14" si="0">I8*J8</f>
        <v>0</v>
      </c>
      <c r="L8" s="41">
        <f t="shared" ref="L8:L14" si="1">I8+K8</f>
        <v>0</v>
      </c>
      <c r="M8" s="42">
        <f t="shared" ref="M8:M14" si="2">I8*D8</f>
        <v>0</v>
      </c>
      <c r="N8" s="43">
        <f t="shared" ref="N8:N14" si="3"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131</v>
      </c>
      <c r="C9" s="88" t="s">
        <v>46</v>
      </c>
      <c r="D9" s="99">
        <v>13220</v>
      </c>
      <c r="E9" s="37"/>
      <c r="F9" s="37"/>
      <c r="G9" s="37"/>
      <c r="H9" s="38"/>
      <c r="I9" s="39"/>
      <c r="J9" s="40"/>
      <c r="K9" s="107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35.1" customHeight="1" x14ac:dyDescent="0.25">
      <c r="A10" s="35" t="s">
        <v>13</v>
      </c>
      <c r="B10" s="36" t="s">
        <v>132</v>
      </c>
      <c r="C10" s="88" t="s">
        <v>46</v>
      </c>
      <c r="D10" s="99">
        <v>2160</v>
      </c>
      <c r="E10" s="37"/>
      <c r="F10" s="37"/>
      <c r="G10" s="37"/>
      <c r="H10" s="38"/>
      <c r="I10" s="39"/>
      <c r="J10" s="40"/>
      <c r="K10" s="107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35.1" customHeight="1" x14ac:dyDescent="0.25">
      <c r="A11" s="35" t="s">
        <v>14</v>
      </c>
      <c r="B11" s="36" t="s">
        <v>134</v>
      </c>
      <c r="C11" s="88" t="s">
        <v>46</v>
      </c>
      <c r="D11" s="99">
        <v>760</v>
      </c>
      <c r="E11" s="37"/>
      <c r="F11" s="37"/>
      <c r="G11" s="37"/>
      <c r="H11" s="38"/>
      <c r="I11" s="39"/>
      <c r="J11" s="40"/>
      <c r="K11" s="107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5.1" customHeight="1" x14ac:dyDescent="0.25">
      <c r="A12" s="35" t="s">
        <v>15</v>
      </c>
      <c r="B12" s="36" t="s">
        <v>137</v>
      </c>
      <c r="C12" s="88" t="s">
        <v>46</v>
      </c>
      <c r="D12" s="99">
        <v>3340</v>
      </c>
      <c r="E12" s="37"/>
      <c r="F12" s="37"/>
      <c r="G12" s="37"/>
      <c r="H12" s="38"/>
      <c r="I12" s="39"/>
      <c r="J12" s="40"/>
      <c r="K12" s="107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8" customFormat="1" ht="35.1" customHeight="1" x14ac:dyDescent="0.25">
      <c r="A13" s="35" t="s">
        <v>16</v>
      </c>
      <c r="B13" s="36" t="s">
        <v>138</v>
      </c>
      <c r="C13" s="88" t="s">
        <v>46</v>
      </c>
      <c r="D13" s="99">
        <v>240</v>
      </c>
      <c r="E13" s="37"/>
      <c r="F13" s="37"/>
      <c r="G13" s="37"/>
      <c r="H13" s="38"/>
      <c r="I13" s="39"/>
      <c r="J13" s="40"/>
      <c r="K13" s="107">
        <f t="shared" si="0"/>
        <v>0</v>
      </c>
      <c r="L13" s="41">
        <f t="shared" si="1"/>
        <v>0</v>
      </c>
      <c r="M13" s="42">
        <f t="shared" si="2"/>
        <v>0</v>
      </c>
      <c r="N13" s="43">
        <f t="shared" si="3"/>
        <v>0</v>
      </c>
      <c r="P13" s="34"/>
      <c r="Q13" s="34"/>
    </row>
    <row r="14" spans="1:17" s="28" customFormat="1" ht="35.1" customHeight="1" thickBot="1" x14ac:dyDescent="0.3">
      <c r="A14" s="35" t="s">
        <v>17</v>
      </c>
      <c r="B14" s="36" t="s">
        <v>140</v>
      </c>
      <c r="C14" s="88" t="s">
        <v>46</v>
      </c>
      <c r="D14" s="99">
        <v>80</v>
      </c>
      <c r="E14" s="112"/>
      <c r="F14" s="37"/>
      <c r="G14" s="37"/>
      <c r="H14" s="38"/>
      <c r="I14" s="39"/>
      <c r="J14" s="40"/>
      <c r="K14" s="107">
        <f t="shared" si="0"/>
        <v>0</v>
      </c>
      <c r="L14" s="41">
        <f t="shared" si="1"/>
        <v>0</v>
      </c>
      <c r="M14" s="42">
        <f t="shared" si="2"/>
        <v>0</v>
      </c>
      <c r="N14" s="43">
        <f t="shared" si="3"/>
        <v>0</v>
      </c>
      <c r="P14" s="34"/>
      <c r="Q14" s="34"/>
    </row>
    <row r="15" spans="1:17" s="29" customFormat="1" ht="33" customHeight="1" thickBot="1" x14ac:dyDescent="0.3">
      <c r="A15" s="44"/>
      <c r="B15" s="45"/>
      <c r="C15" s="45"/>
      <c r="D15" s="45"/>
      <c r="E15" s="46"/>
      <c r="F15" s="46"/>
      <c r="G15" s="46"/>
      <c r="H15" s="46"/>
      <c r="I15" s="45"/>
      <c r="J15" s="45"/>
      <c r="K15" s="45"/>
      <c r="L15" s="45"/>
      <c r="M15" s="74">
        <f>SUM(M8:M14)</f>
        <v>0</v>
      </c>
      <c r="N15" s="90">
        <f>SUM(N8:N14)</f>
        <v>0</v>
      </c>
      <c r="P15" s="47"/>
      <c r="Q15" s="47"/>
    </row>
    <row r="16" spans="1:17" s="30" customFormat="1" ht="29.25" customHeight="1" x14ac:dyDescent="0.25">
      <c r="A16" s="117">
        <v>800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01"/>
      <c r="M16" s="48"/>
      <c r="N16" s="48"/>
      <c r="O16" s="48"/>
      <c r="P16" s="48"/>
      <c r="Q16" s="48"/>
    </row>
    <row r="17" spans="1:17" s="25" customFormat="1" ht="22.5" customHeight="1" x14ac:dyDescent="0.25">
      <c r="A17" s="125" t="s">
        <v>24</v>
      </c>
      <c r="B17" s="125" t="s">
        <v>39</v>
      </c>
      <c r="C17" s="125" t="s">
        <v>40</v>
      </c>
      <c r="D17" s="125" t="s">
        <v>30</v>
      </c>
      <c r="E17" s="125" t="s">
        <v>32</v>
      </c>
      <c r="F17" s="125" t="s">
        <v>41</v>
      </c>
      <c r="G17" s="125" t="s">
        <v>42</v>
      </c>
      <c r="H17" s="127" t="s">
        <v>45</v>
      </c>
      <c r="I17" s="128"/>
      <c r="J17" s="128"/>
      <c r="K17" s="129" t="s">
        <v>47</v>
      </c>
      <c r="L17" s="102"/>
      <c r="M17" s="118"/>
      <c r="N17" s="118"/>
      <c r="O17" s="31"/>
      <c r="P17" s="31"/>
      <c r="Q17" s="31"/>
    </row>
    <row r="18" spans="1:17" s="25" customFormat="1" ht="22.5" customHeight="1" x14ac:dyDescent="0.25">
      <c r="A18" s="126"/>
      <c r="B18" s="126"/>
      <c r="C18" s="126"/>
      <c r="D18" s="126"/>
      <c r="E18" s="126"/>
      <c r="F18" s="126"/>
      <c r="G18" s="126"/>
      <c r="H18" s="32" t="s">
        <v>26</v>
      </c>
      <c r="I18" s="33" t="s">
        <v>27</v>
      </c>
      <c r="J18" s="69" t="s">
        <v>28</v>
      </c>
      <c r="K18" s="130"/>
      <c r="L18" s="102"/>
      <c r="M18" s="34"/>
      <c r="N18" s="34"/>
      <c r="O18" s="31"/>
      <c r="P18" s="31"/>
      <c r="Q18" s="31"/>
    </row>
    <row r="19" spans="1:17" s="85" customFormat="1" ht="14.1" customHeight="1" x14ac:dyDescent="0.25">
      <c r="A19" s="78" t="s">
        <v>0</v>
      </c>
      <c r="B19" s="79" t="s">
        <v>12</v>
      </c>
      <c r="C19" s="79" t="s">
        <v>13</v>
      </c>
      <c r="D19" s="79" t="s">
        <v>14</v>
      </c>
      <c r="E19" s="86" t="s">
        <v>15</v>
      </c>
      <c r="F19" s="80" t="s">
        <v>16</v>
      </c>
      <c r="G19" s="75" t="s">
        <v>17</v>
      </c>
      <c r="H19" s="81" t="s">
        <v>18</v>
      </c>
      <c r="I19" s="82" t="s">
        <v>19</v>
      </c>
      <c r="J19" s="83" t="s">
        <v>35</v>
      </c>
      <c r="K19" s="84" t="s">
        <v>36</v>
      </c>
      <c r="L19" s="104"/>
      <c r="M19" s="77"/>
      <c r="N19" s="77"/>
      <c r="O19" s="77"/>
      <c r="P19" s="77"/>
      <c r="Q19" s="77"/>
    </row>
    <row r="20" spans="1:17" s="26" customFormat="1" ht="24.95" customHeight="1" x14ac:dyDescent="0.25">
      <c r="A20" s="63" t="s">
        <v>0</v>
      </c>
      <c r="B20" s="49"/>
      <c r="C20" s="50"/>
      <c r="D20" s="61"/>
      <c r="E20" s="61"/>
      <c r="F20" s="61"/>
      <c r="G20" s="61"/>
      <c r="H20" s="51"/>
      <c r="I20" s="52"/>
      <c r="J20" s="70"/>
      <c r="K20" s="119">
        <f>D8</f>
        <v>20</v>
      </c>
      <c r="L20" s="105"/>
      <c r="M20" s="73"/>
      <c r="N20" s="73"/>
      <c r="O20" s="34"/>
      <c r="P20" s="34"/>
      <c r="Q20" s="34"/>
    </row>
    <row r="21" spans="1:17" s="26" customFormat="1" ht="24.95" customHeight="1" x14ac:dyDescent="0.25">
      <c r="A21" s="62" t="s">
        <v>12</v>
      </c>
      <c r="B21" s="53"/>
      <c r="C21" s="54"/>
      <c r="D21" s="62"/>
      <c r="E21" s="62"/>
      <c r="F21" s="62"/>
      <c r="G21" s="63"/>
      <c r="H21" s="55"/>
      <c r="I21" s="56"/>
      <c r="J21" s="71"/>
      <c r="K21" s="120"/>
      <c r="L21" s="98"/>
      <c r="M21" s="73"/>
      <c r="N21" s="73"/>
      <c r="O21" s="34"/>
      <c r="P21" s="34"/>
      <c r="Q21" s="34"/>
    </row>
    <row r="22" spans="1:17" s="26" customFormat="1" ht="24.95" customHeight="1" x14ac:dyDescent="0.25">
      <c r="A22" s="64" t="s">
        <v>13</v>
      </c>
      <c r="B22" s="65"/>
      <c r="C22" s="66"/>
      <c r="D22" s="64"/>
      <c r="E22" s="64"/>
      <c r="F22" s="64"/>
      <c r="G22" s="64"/>
      <c r="H22" s="67"/>
      <c r="I22" s="68"/>
      <c r="J22" s="72"/>
      <c r="K22" s="121"/>
      <c r="L22" s="98"/>
      <c r="M22" s="73"/>
      <c r="N22" s="73"/>
      <c r="O22" s="34"/>
      <c r="P22" s="34"/>
      <c r="Q22" s="34"/>
    </row>
    <row r="23" spans="1:17" s="26" customFormat="1" ht="15.75" customHeight="1" x14ac:dyDescent="0.25">
      <c r="A23" s="94"/>
      <c r="B23" s="95"/>
      <c r="C23" s="95"/>
      <c r="D23" s="94"/>
      <c r="E23" s="94"/>
      <c r="F23" s="94"/>
      <c r="G23" s="94"/>
      <c r="H23" s="96"/>
      <c r="I23" s="97"/>
      <c r="J23" s="96"/>
      <c r="K23" s="98"/>
      <c r="L23" s="98"/>
      <c r="M23" s="73"/>
      <c r="N23" s="73"/>
      <c r="O23" s="34"/>
      <c r="P23" s="34"/>
      <c r="Q23" s="34"/>
    </row>
    <row r="24" spans="1:17" s="30" customFormat="1" ht="29.25" customHeight="1" x14ac:dyDescent="0.25">
      <c r="A24" s="117" t="s">
        <v>130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01"/>
      <c r="M24" s="48"/>
      <c r="N24" s="48"/>
      <c r="O24" s="48"/>
      <c r="P24" s="48"/>
      <c r="Q24" s="48"/>
    </row>
    <row r="25" spans="1:17" s="25" customFormat="1" ht="22.5" customHeight="1" x14ac:dyDescent="0.25">
      <c r="A25" s="125" t="s">
        <v>24</v>
      </c>
      <c r="B25" s="125" t="s">
        <v>39</v>
      </c>
      <c r="C25" s="125" t="s">
        <v>40</v>
      </c>
      <c r="D25" s="125" t="s">
        <v>30</v>
      </c>
      <c r="E25" s="125" t="s">
        <v>32</v>
      </c>
      <c r="F25" s="125" t="s">
        <v>41</v>
      </c>
      <c r="G25" s="125" t="s">
        <v>42</v>
      </c>
      <c r="H25" s="127" t="s">
        <v>45</v>
      </c>
      <c r="I25" s="128"/>
      <c r="J25" s="128"/>
      <c r="K25" s="129" t="s">
        <v>47</v>
      </c>
      <c r="L25" s="102"/>
      <c r="M25" s="118"/>
      <c r="N25" s="118"/>
      <c r="O25" s="31"/>
      <c r="P25" s="31"/>
      <c r="Q25" s="31"/>
    </row>
    <row r="26" spans="1:17" s="25" customFormat="1" ht="22.5" customHeight="1" x14ac:dyDescent="0.25">
      <c r="A26" s="126"/>
      <c r="B26" s="126"/>
      <c r="C26" s="126"/>
      <c r="D26" s="126"/>
      <c r="E26" s="126"/>
      <c r="F26" s="126"/>
      <c r="G26" s="126"/>
      <c r="H26" s="32" t="s">
        <v>26</v>
      </c>
      <c r="I26" s="33" t="s">
        <v>27</v>
      </c>
      <c r="J26" s="69" t="s">
        <v>28</v>
      </c>
      <c r="K26" s="130"/>
      <c r="L26" s="102"/>
      <c r="M26" s="34"/>
      <c r="N26" s="34"/>
      <c r="O26" s="31"/>
      <c r="P26" s="31"/>
      <c r="Q26" s="31"/>
    </row>
    <row r="27" spans="1:17" s="85" customFormat="1" ht="14.1" customHeight="1" x14ac:dyDescent="0.25">
      <c r="A27" s="78" t="s">
        <v>0</v>
      </c>
      <c r="B27" s="79" t="s">
        <v>12</v>
      </c>
      <c r="C27" s="79" t="s">
        <v>13</v>
      </c>
      <c r="D27" s="79" t="s">
        <v>14</v>
      </c>
      <c r="E27" s="86" t="s">
        <v>15</v>
      </c>
      <c r="F27" s="80" t="s">
        <v>16</v>
      </c>
      <c r="G27" s="75" t="s">
        <v>17</v>
      </c>
      <c r="H27" s="81" t="s">
        <v>18</v>
      </c>
      <c r="I27" s="82" t="s">
        <v>19</v>
      </c>
      <c r="J27" s="83" t="s">
        <v>35</v>
      </c>
      <c r="K27" s="84" t="s">
        <v>36</v>
      </c>
      <c r="L27" s="104"/>
      <c r="M27" s="77"/>
      <c r="N27" s="77"/>
      <c r="O27" s="77"/>
      <c r="P27" s="77"/>
      <c r="Q27" s="77"/>
    </row>
    <row r="28" spans="1:17" s="26" customFormat="1" ht="24.95" customHeight="1" x14ac:dyDescent="0.25">
      <c r="A28" s="63" t="s">
        <v>0</v>
      </c>
      <c r="B28" s="49"/>
      <c r="C28" s="50"/>
      <c r="D28" s="61"/>
      <c r="E28" s="61"/>
      <c r="F28" s="61"/>
      <c r="G28" s="61"/>
      <c r="H28" s="51"/>
      <c r="I28" s="52"/>
      <c r="J28" s="70"/>
      <c r="K28" s="119">
        <f>D9</f>
        <v>13220</v>
      </c>
      <c r="L28" s="105"/>
      <c r="M28" s="73"/>
      <c r="N28" s="73"/>
      <c r="O28" s="34"/>
      <c r="P28" s="34"/>
      <c r="Q28" s="34"/>
    </row>
    <row r="29" spans="1:17" s="26" customFormat="1" ht="24.95" customHeight="1" x14ac:dyDescent="0.25">
      <c r="A29" s="62" t="s">
        <v>12</v>
      </c>
      <c r="B29" s="53"/>
      <c r="C29" s="54"/>
      <c r="D29" s="62"/>
      <c r="E29" s="62"/>
      <c r="F29" s="62"/>
      <c r="G29" s="63"/>
      <c r="H29" s="55"/>
      <c r="I29" s="56"/>
      <c r="J29" s="71"/>
      <c r="K29" s="120"/>
      <c r="L29" s="98"/>
      <c r="M29" s="73"/>
      <c r="N29" s="73"/>
      <c r="O29" s="34"/>
      <c r="P29" s="34"/>
      <c r="Q29" s="34"/>
    </row>
    <row r="30" spans="1:17" s="26" customFormat="1" ht="24.95" customHeight="1" x14ac:dyDescent="0.25">
      <c r="A30" s="64" t="s">
        <v>13</v>
      </c>
      <c r="B30" s="65"/>
      <c r="C30" s="66"/>
      <c r="D30" s="64"/>
      <c r="E30" s="64"/>
      <c r="F30" s="64"/>
      <c r="G30" s="64"/>
      <c r="H30" s="67"/>
      <c r="I30" s="68"/>
      <c r="J30" s="72"/>
      <c r="K30" s="121"/>
      <c r="L30" s="98"/>
      <c r="M30" s="73"/>
      <c r="N30" s="73"/>
      <c r="O30" s="34"/>
      <c r="P30" s="34"/>
      <c r="Q30" s="34"/>
    </row>
    <row r="31" spans="1:17" s="26" customFormat="1" ht="15.75" customHeight="1" x14ac:dyDescent="0.25">
      <c r="A31" s="94"/>
      <c r="B31" s="95"/>
      <c r="C31" s="95"/>
      <c r="D31" s="94"/>
      <c r="E31" s="94"/>
      <c r="F31" s="94"/>
      <c r="G31" s="94"/>
      <c r="H31" s="96"/>
      <c r="I31" s="97"/>
      <c r="J31" s="96"/>
      <c r="K31" s="98"/>
      <c r="L31" s="98"/>
      <c r="M31" s="73"/>
      <c r="N31" s="73"/>
      <c r="O31" s="34"/>
      <c r="P31" s="34"/>
      <c r="Q31" s="34"/>
    </row>
    <row r="32" spans="1:17" s="30" customFormat="1" ht="29.25" customHeight="1" x14ac:dyDescent="0.25">
      <c r="A32" s="117" t="s">
        <v>133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01"/>
      <c r="M32" s="48"/>
      <c r="N32" s="48"/>
      <c r="O32" s="48"/>
      <c r="P32" s="48"/>
      <c r="Q32" s="48"/>
    </row>
    <row r="33" spans="1:17" s="25" customFormat="1" ht="22.5" customHeight="1" x14ac:dyDescent="0.25">
      <c r="A33" s="125" t="s">
        <v>24</v>
      </c>
      <c r="B33" s="125" t="s">
        <v>39</v>
      </c>
      <c r="C33" s="125" t="s">
        <v>40</v>
      </c>
      <c r="D33" s="125" t="s">
        <v>30</v>
      </c>
      <c r="E33" s="125" t="s">
        <v>32</v>
      </c>
      <c r="F33" s="125" t="s">
        <v>41</v>
      </c>
      <c r="G33" s="125" t="s">
        <v>42</v>
      </c>
      <c r="H33" s="127" t="s">
        <v>45</v>
      </c>
      <c r="I33" s="128"/>
      <c r="J33" s="128"/>
      <c r="K33" s="129" t="s">
        <v>47</v>
      </c>
      <c r="L33" s="102"/>
      <c r="M33" s="118"/>
      <c r="N33" s="118"/>
      <c r="O33" s="31"/>
      <c r="P33" s="31"/>
      <c r="Q33" s="31"/>
    </row>
    <row r="34" spans="1:17" s="25" customFormat="1" ht="22.5" customHeight="1" x14ac:dyDescent="0.25">
      <c r="A34" s="126"/>
      <c r="B34" s="126"/>
      <c r="C34" s="126"/>
      <c r="D34" s="126"/>
      <c r="E34" s="126"/>
      <c r="F34" s="126"/>
      <c r="G34" s="126"/>
      <c r="H34" s="32" t="s">
        <v>26</v>
      </c>
      <c r="I34" s="33" t="s">
        <v>27</v>
      </c>
      <c r="J34" s="69" t="s">
        <v>28</v>
      </c>
      <c r="K34" s="130"/>
      <c r="L34" s="102"/>
      <c r="M34" s="34"/>
      <c r="N34" s="34"/>
      <c r="O34" s="31"/>
      <c r="P34" s="31"/>
      <c r="Q34" s="31"/>
    </row>
    <row r="35" spans="1:17" s="85" customFormat="1" ht="14.1" customHeight="1" x14ac:dyDescent="0.25">
      <c r="A35" s="78" t="s">
        <v>0</v>
      </c>
      <c r="B35" s="79" t="s">
        <v>12</v>
      </c>
      <c r="C35" s="79" t="s">
        <v>13</v>
      </c>
      <c r="D35" s="79" t="s">
        <v>14</v>
      </c>
      <c r="E35" s="86" t="s">
        <v>15</v>
      </c>
      <c r="F35" s="80" t="s">
        <v>16</v>
      </c>
      <c r="G35" s="75" t="s">
        <v>17</v>
      </c>
      <c r="H35" s="81" t="s">
        <v>18</v>
      </c>
      <c r="I35" s="82" t="s">
        <v>19</v>
      </c>
      <c r="J35" s="83" t="s">
        <v>35</v>
      </c>
      <c r="K35" s="84" t="s">
        <v>36</v>
      </c>
      <c r="L35" s="104"/>
      <c r="M35" s="77"/>
      <c r="N35" s="77"/>
      <c r="O35" s="77"/>
      <c r="P35" s="77"/>
      <c r="Q35" s="77"/>
    </row>
    <row r="36" spans="1:17" s="26" customFormat="1" ht="24.95" customHeight="1" x14ac:dyDescent="0.25">
      <c r="A36" s="63" t="s">
        <v>0</v>
      </c>
      <c r="B36" s="49"/>
      <c r="C36" s="50"/>
      <c r="D36" s="61"/>
      <c r="E36" s="61"/>
      <c r="F36" s="61"/>
      <c r="G36" s="61"/>
      <c r="H36" s="51"/>
      <c r="I36" s="52"/>
      <c r="J36" s="70"/>
      <c r="K36" s="119">
        <f>D10</f>
        <v>2160</v>
      </c>
      <c r="L36" s="105"/>
      <c r="M36" s="73"/>
      <c r="N36" s="73"/>
      <c r="O36" s="34"/>
      <c r="P36" s="34"/>
      <c r="Q36" s="34"/>
    </row>
    <row r="37" spans="1:17" s="26" customFormat="1" ht="24.95" customHeight="1" x14ac:dyDescent="0.25">
      <c r="A37" s="62" t="s">
        <v>12</v>
      </c>
      <c r="B37" s="53"/>
      <c r="C37" s="54"/>
      <c r="D37" s="62"/>
      <c r="E37" s="62"/>
      <c r="F37" s="62"/>
      <c r="G37" s="63"/>
      <c r="H37" s="55"/>
      <c r="I37" s="56"/>
      <c r="J37" s="71"/>
      <c r="K37" s="120"/>
      <c r="L37" s="98"/>
      <c r="M37" s="73"/>
      <c r="N37" s="73"/>
      <c r="O37" s="34"/>
      <c r="P37" s="34"/>
      <c r="Q37" s="34"/>
    </row>
    <row r="38" spans="1:17" s="26" customFormat="1" ht="24.95" customHeight="1" x14ac:dyDescent="0.25">
      <c r="A38" s="64" t="s">
        <v>13</v>
      </c>
      <c r="B38" s="65"/>
      <c r="C38" s="66"/>
      <c r="D38" s="64"/>
      <c r="E38" s="64"/>
      <c r="F38" s="64"/>
      <c r="G38" s="64"/>
      <c r="H38" s="67"/>
      <c r="I38" s="68"/>
      <c r="J38" s="72"/>
      <c r="K38" s="121"/>
      <c r="L38" s="98"/>
      <c r="M38" s="73"/>
      <c r="N38" s="73"/>
      <c r="O38" s="34"/>
      <c r="P38" s="34"/>
      <c r="Q38" s="34"/>
    </row>
    <row r="39" spans="1:17" s="26" customFormat="1" ht="15.75" customHeight="1" x14ac:dyDescent="0.25">
      <c r="A39" s="94"/>
      <c r="B39" s="95"/>
      <c r="C39" s="95"/>
      <c r="D39" s="94"/>
      <c r="E39" s="94"/>
      <c r="F39" s="94"/>
      <c r="G39" s="94"/>
      <c r="H39" s="96"/>
      <c r="I39" s="97"/>
      <c r="J39" s="96"/>
      <c r="K39" s="98"/>
      <c r="L39" s="98"/>
      <c r="M39" s="73"/>
      <c r="N39" s="73"/>
      <c r="O39" s="34"/>
      <c r="P39" s="34"/>
      <c r="Q39" s="34"/>
    </row>
    <row r="40" spans="1:17" s="30" customFormat="1" ht="29.25" customHeight="1" x14ac:dyDescent="0.25">
      <c r="A40" s="117" t="s">
        <v>135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01"/>
      <c r="M40" s="48"/>
      <c r="N40" s="48"/>
      <c r="O40" s="48"/>
      <c r="P40" s="48"/>
      <c r="Q40" s="48"/>
    </row>
    <row r="41" spans="1:17" s="25" customFormat="1" ht="22.5" customHeight="1" x14ac:dyDescent="0.25">
      <c r="A41" s="125" t="s">
        <v>24</v>
      </c>
      <c r="B41" s="125" t="s">
        <v>39</v>
      </c>
      <c r="C41" s="125" t="s">
        <v>40</v>
      </c>
      <c r="D41" s="125" t="s">
        <v>30</v>
      </c>
      <c r="E41" s="125" t="s">
        <v>32</v>
      </c>
      <c r="F41" s="125" t="s">
        <v>41</v>
      </c>
      <c r="G41" s="125" t="s">
        <v>42</v>
      </c>
      <c r="H41" s="127" t="s">
        <v>45</v>
      </c>
      <c r="I41" s="128"/>
      <c r="J41" s="128"/>
      <c r="K41" s="129" t="s">
        <v>47</v>
      </c>
      <c r="L41" s="102"/>
      <c r="M41" s="118"/>
      <c r="N41" s="118"/>
      <c r="O41" s="31"/>
      <c r="P41" s="31"/>
      <c r="Q41" s="31"/>
    </row>
    <row r="42" spans="1:17" s="25" customFormat="1" ht="22.5" customHeight="1" x14ac:dyDescent="0.25">
      <c r="A42" s="126"/>
      <c r="B42" s="126"/>
      <c r="C42" s="126"/>
      <c r="D42" s="126"/>
      <c r="E42" s="126"/>
      <c r="F42" s="126"/>
      <c r="G42" s="126"/>
      <c r="H42" s="32" t="s">
        <v>26</v>
      </c>
      <c r="I42" s="33" t="s">
        <v>27</v>
      </c>
      <c r="J42" s="69" t="s">
        <v>28</v>
      </c>
      <c r="K42" s="130"/>
      <c r="L42" s="102"/>
      <c r="M42" s="34"/>
      <c r="N42" s="34"/>
      <c r="O42" s="31"/>
      <c r="P42" s="31"/>
      <c r="Q42" s="31"/>
    </row>
    <row r="43" spans="1:17" s="85" customFormat="1" ht="14.1" customHeight="1" x14ac:dyDescent="0.25">
      <c r="A43" s="78" t="s">
        <v>0</v>
      </c>
      <c r="B43" s="79" t="s">
        <v>12</v>
      </c>
      <c r="C43" s="79" t="s">
        <v>13</v>
      </c>
      <c r="D43" s="79" t="s">
        <v>14</v>
      </c>
      <c r="E43" s="86" t="s">
        <v>15</v>
      </c>
      <c r="F43" s="80" t="s">
        <v>16</v>
      </c>
      <c r="G43" s="75" t="s">
        <v>17</v>
      </c>
      <c r="H43" s="81" t="s">
        <v>18</v>
      </c>
      <c r="I43" s="82" t="s">
        <v>19</v>
      </c>
      <c r="J43" s="83" t="s">
        <v>35</v>
      </c>
      <c r="K43" s="84" t="s">
        <v>36</v>
      </c>
      <c r="L43" s="104"/>
      <c r="M43" s="77"/>
      <c r="N43" s="77"/>
      <c r="O43" s="77"/>
      <c r="P43" s="77"/>
      <c r="Q43" s="77"/>
    </row>
    <row r="44" spans="1:17" s="26" customFormat="1" ht="24.95" customHeight="1" x14ac:dyDescent="0.25">
      <c r="A44" s="63" t="s">
        <v>0</v>
      </c>
      <c r="B44" s="49"/>
      <c r="C44" s="50"/>
      <c r="D44" s="61"/>
      <c r="E44" s="61"/>
      <c r="F44" s="61"/>
      <c r="G44" s="61"/>
      <c r="H44" s="51"/>
      <c r="I44" s="52"/>
      <c r="J44" s="70"/>
      <c r="K44" s="119">
        <f>D11</f>
        <v>760</v>
      </c>
      <c r="L44" s="105"/>
      <c r="M44" s="73"/>
      <c r="N44" s="73"/>
      <c r="O44" s="34"/>
      <c r="P44" s="34"/>
      <c r="Q44" s="34"/>
    </row>
    <row r="45" spans="1:17" s="26" customFormat="1" ht="24.95" customHeight="1" x14ac:dyDescent="0.25">
      <c r="A45" s="62" t="s">
        <v>12</v>
      </c>
      <c r="B45" s="53"/>
      <c r="C45" s="54"/>
      <c r="D45" s="62"/>
      <c r="E45" s="62"/>
      <c r="F45" s="62"/>
      <c r="G45" s="63"/>
      <c r="H45" s="55"/>
      <c r="I45" s="56"/>
      <c r="J45" s="71"/>
      <c r="K45" s="120"/>
      <c r="L45" s="98"/>
      <c r="M45" s="73"/>
      <c r="N45" s="73"/>
      <c r="O45" s="34"/>
      <c r="P45" s="34"/>
      <c r="Q45" s="34"/>
    </row>
    <row r="46" spans="1:17" s="26" customFormat="1" ht="24.95" customHeight="1" x14ac:dyDescent="0.25">
      <c r="A46" s="64" t="s">
        <v>13</v>
      </c>
      <c r="B46" s="65"/>
      <c r="C46" s="66"/>
      <c r="D46" s="64"/>
      <c r="E46" s="64"/>
      <c r="F46" s="64"/>
      <c r="G46" s="64"/>
      <c r="H46" s="67"/>
      <c r="I46" s="68"/>
      <c r="J46" s="72"/>
      <c r="K46" s="121"/>
      <c r="L46" s="98"/>
      <c r="M46" s="73"/>
      <c r="N46" s="73"/>
      <c r="O46" s="34"/>
      <c r="P46" s="34"/>
      <c r="Q46" s="34"/>
    </row>
    <row r="47" spans="1:17" s="26" customFormat="1" ht="15.75" customHeight="1" x14ac:dyDescent="0.25">
      <c r="A47" s="94"/>
      <c r="B47" s="95"/>
      <c r="C47" s="95"/>
      <c r="D47" s="94"/>
      <c r="E47" s="94"/>
      <c r="F47" s="94"/>
      <c r="G47" s="94"/>
      <c r="H47" s="96"/>
      <c r="I47" s="97"/>
      <c r="J47" s="96"/>
      <c r="K47" s="98"/>
      <c r="L47" s="98"/>
      <c r="M47" s="73"/>
      <c r="N47" s="73"/>
      <c r="O47" s="34"/>
      <c r="P47" s="34"/>
      <c r="Q47" s="34"/>
    </row>
    <row r="48" spans="1:17" s="30" customFormat="1" ht="29.25" customHeight="1" x14ac:dyDescent="0.25">
      <c r="A48" s="117" t="s">
        <v>136</v>
      </c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01"/>
      <c r="M48" s="48"/>
      <c r="N48" s="48"/>
      <c r="O48" s="48"/>
      <c r="P48" s="48"/>
      <c r="Q48" s="48"/>
    </row>
    <row r="49" spans="1:17" s="25" customFormat="1" ht="22.5" customHeight="1" x14ac:dyDescent="0.25">
      <c r="A49" s="125" t="s">
        <v>24</v>
      </c>
      <c r="B49" s="125" t="s">
        <v>39</v>
      </c>
      <c r="C49" s="125" t="s">
        <v>40</v>
      </c>
      <c r="D49" s="125" t="s">
        <v>30</v>
      </c>
      <c r="E49" s="125" t="s">
        <v>32</v>
      </c>
      <c r="F49" s="125" t="s">
        <v>41</v>
      </c>
      <c r="G49" s="125" t="s">
        <v>42</v>
      </c>
      <c r="H49" s="127" t="s">
        <v>45</v>
      </c>
      <c r="I49" s="128"/>
      <c r="J49" s="128"/>
      <c r="K49" s="129" t="s">
        <v>47</v>
      </c>
      <c r="L49" s="102"/>
      <c r="M49" s="118"/>
      <c r="N49" s="118"/>
      <c r="O49" s="31"/>
      <c r="P49" s="31"/>
      <c r="Q49" s="31"/>
    </row>
    <row r="50" spans="1:17" s="25" customFormat="1" ht="22.5" customHeight="1" x14ac:dyDescent="0.25">
      <c r="A50" s="126"/>
      <c r="B50" s="126"/>
      <c r="C50" s="126"/>
      <c r="D50" s="126"/>
      <c r="E50" s="126"/>
      <c r="F50" s="126"/>
      <c r="G50" s="126"/>
      <c r="H50" s="32" t="s">
        <v>26</v>
      </c>
      <c r="I50" s="33" t="s">
        <v>27</v>
      </c>
      <c r="J50" s="69" t="s">
        <v>28</v>
      </c>
      <c r="K50" s="130"/>
      <c r="L50" s="102"/>
      <c r="M50" s="34"/>
      <c r="N50" s="34"/>
      <c r="O50" s="31"/>
      <c r="P50" s="31"/>
      <c r="Q50" s="31"/>
    </row>
    <row r="51" spans="1:17" s="85" customFormat="1" ht="14.1" customHeight="1" x14ac:dyDescent="0.25">
      <c r="A51" s="78" t="s">
        <v>0</v>
      </c>
      <c r="B51" s="79" t="s">
        <v>12</v>
      </c>
      <c r="C51" s="79" t="s">
        <v>13</v>
      </c>
      <c r="D51" s="79" t="s">
        <v>14</v>
      </c>
      <c r="E51" s="86" t="s">
        <v>15</v>
      </c>
      <c r="F51" s="80" t="s">
        <v>16</v>
      </c>
      <c r="G51" s="75" t="s">
        <v>17</v>
      </c>
      <c r="H51" s="81" t="s">
        <v>18</v>
      </c>
      <c r="I51" s="82" t="s">
        <v>19</v>
      </c>
      <c r="J51" s="83" t="s">
        <v>35</v>
      </c>
      <c r="K51" s="84" t="s">
        <v>36</v>
      </c>
      <c r="L51" s="104"/>
      <c r="M51" s="77"/>
      <c r="N51" s="77"/>
      <c r="O51" s="77"/>
      <c r="P51" s="77"/>
      <c r="Q51" s="77"/>
    </row>
    <row r="52" spans="1:17" s="26" customFormat="1" ht="24.95" customHeight="1" x14ac:dyDescent="0.25">
      <c r="A52" s="63" t="s">
        <v>0</v>
      </c>
      <c r="B52" s="49"/>
      <c r="C52" s="50"/>
      <c r="D52" s="61"/>
      <c r="E52" s="61"/>
      <c r="F52" s="61"/>
      <c r="G52" s="61"/>
      <c r="H52" s="51"/>
      <c r="I52" s="52"/>
      <c r="J52" s="70"/>
      <c r="K52" s="119">
        <f>D12</f>
        <v>3340</v>
      </c>
      <c r="L52" s="105"/>
      <c r="M52" s="73"/>
      <c r="N52" s="73"/>
      <c r="O52" s="34"/>
      <c r="P52" s="34"/>
      <c r="Q52" s="34"/>
    </row>
    <row r="53" spans="1:17" s="26" customFormat="1" ht="24.95" customHeight="1" x14ac:dyDescent="0.25">
      <c r="A53" s="62" t="s">
        <v>12</v>
      </c>
      <c r="B53" s="53"/>
      <c r="C53" s="54"/>
      <c r="D53" s="62"/>
      <c r="E53" s="62"/>
      <c r="F53" s="62"/>
      <c r="G53" s="63"/>
      <c r="H53" s="55"/>
      <c r="I53" s="56"/>
      <c r="J53" s="71"/>
      <c r="K53" s="120"/>
      <c r="L53" s="98"/>
      <c r="M53" s="73"/>
      <c r="N53" s="73"/>
      <c r="O53" s="34"/>
      <c r="P53" s="34"/>
      <c r="Q53" s="34"/>
    </row>
    <row r="54" spans="1:17" s="26" customFormat="1" ht="24.95" customHeight="1" x14ac:dyDescent="0.25">
      <c r="A54" s="64" t="s">
        <v>13</v>
      </c>
      <c r="B54" s="65"/>
      <c r="C54" s="66"/>
      <c r="D54" s="64"/>
      <c r="E54" s="64"/>
      <c r="F54" s="64"/>
      <c r="G54" s="64"/>
      <c r="H54" s="67"/>
      <c r="I54" s="68"/>
      <c r="J54" s="72"/>
      <c r="K54" s="121"/>
      <c r="L54" s="98"/>
      <c r="M54" s="73"/>
      <c r="N54" s="73"/>
      <c r="O54" s="34"/>
      <c r="P54" s="34"/>
      <c r="Q54" s="34"/>
    </row>
    <row r="55" spans="1:17" s="26" customFormat="1" ht="15.75" customHeight="1" x14ac:dyDescent="0.25">
      <c r="A55" s="94"/>
      <c r="B55" s="95"/>
      <c r="C55" s="95"/>
      <c r="D55" s="94"/>
      <c r="E55" s="94"/>
      <c r="F55" s="94"/>
      <c r="G55" s="94"/>
      <c r="H55" s="96"/>
      <c r="I55" s="97"/>
      <c r="J55" s="96"/>
      <c r="K55" s="98"/>
      <c r="L55" s="98"/>
      <c r="M55" s="73"/>
      <c r="N55" s="73"/>
      <c r="O55" s="34"/>
      <c r="P55" s="34"/>
      <c r="Q55" s="34"/>
    </row>
    <row r="56" spans="1:17" s="30" customFormat="1" ht="29.25" customHeight="1" x14ac:dyDescent="0.25">
      <c r="A56" s="117" t="s">
        <v>139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01"/>
      <c r="M56" s="48"/>
      <c r="N56" s="48"/>
      <c r="O56" s="48"/>
      <c r="P56" s="48"/>
      <c r="Q56" s="48"/>
    </row>
    <row r="57" spans="1:17" s="25" customFormat="1" ht="22.5" customHeight="1" x14ac:dyDescent="0.25">
      <c r="A57" s="125" t="s">
        <v>24</v>
      </c>
      <c r="B57" s="125" t="s">
        <v>39</v>
      </c>
      <c r="C57" s="125" t="s">
        <v>40</v>
      </c>
      <c r="D57" s="125" t="s">
        <v>30</v>
      </c>
      <c r="E57" s="125" t="s">
        <v>32</v>
      </c>
      <c r="F57" s="125" t="s">
        <v>41</v>
      </c>
      <c r="G57" s="125" t="s">
        <v>42</v>
      </c>
      <c r="H57" s="127" t="s">
        <v>45</v>
      </c>
      <c r="I57" s="128"/>
      <c r="J57" s="128"/>
      <c r="K57" s="129" t="s">
        <v>47</v>
      </c>
      <c r="L57" s="102"/>
      <c r="M57" s="118"/>
      <c r="N57" s="118"/>
      <c r="O57" s="31"/>
      <c r="P57" s="31"/>
      <c r="Q57" s="31"/>
    </row>
    <row r="58" spans="1:17" s="25" customFormat="1" ht="22.5" customHeight="1" x14ac:dyDescent="0.25">
      <c r="A58" s="126"/>
      <c r="B58" s="126"/>
      <c r="C58" s="126"/>
      <c r="D58" s="126"/>
      <c r="E58" s="126"/>
      <c r="F58" s="126"/>
      <c r="G58" s="126"/>
      <c r="H58" s="32" t="s">
        <v>26</v>
      </c>
      <c r="I58" s="33" t="s">
        <v>27</v>
      </c>
      <c r="J58" s="69" t="s">
        <v>28</v>
      </c>
      <c r="K58" s="130"/>
      <c r="L58" s="102"/>
      <c r="M58" s="34"/>
      <c r="N58" s="34"/>
      <c r="O58" s="31"/>
      <c r="P58" s="31"/>
      <c r="Q58" s="31"/>
    </row>
    <row r="59" spans="1:17" s="85" customFormat="1" ht="14.1" customHeight="1" x14ac:dyDescent="0.25">
      <c r="A59" s="78" t="s">
        <v>0</v>
      </c>
      <c r="B59" s="79" t="s">
        <v>12</v>
      </c>
      <c r="C59" s="79" t="s">
        <v>13</v>
      </c>
      <c r="D59" s="79" t="s">
        <v>14</v>
      </c>
      <c r="E59" s="86" t="s">
        <v>15</v>
      </c>
      <c r="F59" s="80" t="s">
        <v>16</v>
      </c>
      <c r="G59" s="75" t="s">
        <v>17</v>
      </c>
      <c r="H59" s="81" t="s">
        <v>18</v>
      </c>
      <c r="I59" s="82" t="s">
        <v>19</v>
      </c>
      <c r="J59" s="83" t="s">
        <v>35</v>
      </c>
      <c r="K59" s="84" t="s">
        <v>36</v>
      </c>
      <c r="L59" s="104"/>
      <c r="M59" s="77"/>
      <c r="N59" s="77"/>
      <c r="O59" s="77"/>
      <c r="P59" s="77"/>
      <c r="Q59" s="77"/>
    </row>
    <row r="60" spans="1:17" s="26" customFormat="1" ht="24.95" customHeight="1" x14ac:dyDescent="0.25">
      <c r="A60" s="63" t="s">
        <v>0</v>
      </c>
      <c r="B60" s="49"/>
      <c r="C60" s="50"/>
      <c r="D60" s="61"/>
      <c r="E60" s="61"/>
      <c r="F60" s="61"/>
      <c r="G60" s="61"/>
      <c r="H60" s="51"/>
      <c r="I60" s="52"/>
      <c r="J60" s="70"/>
      <c r="K60" s="119">
        <f>D13</f>
        <v>240</v>
      </c>
      <c r="L60" s="105"/>
      <c r="M60" s="73"/>
      <c r="N60" s="73"/>
      <c r="O60" s="34"/>
      <c r="P60" s="34"/>
      <c r="Q60" s="34"/>
    </row>
    <row r="61" spans="1:17" s="26" customFormat="1" ht="24.95" customHeight="1" x14ac:dyDescent="0.25">
      <c r="A61" s="62" t="s">
        <v>12</v>
      </c>
      <c r="B61" s="53"/>
      <c r="C61" s="54"/>
      <c r="D61" s="62"/>
      <c r="E61" s="62"/>
      <c r="F61" s="62"/>
      <c r="G61" s="63"/>
      <c r="H61" s="55"/>
      <c r="I61" s="56"/>
      <c r="J61" s="71"/>
      <c r="K61" s="120"/>
      <c r="L61" s="98"/>
      <c r="M61" s="73"/>
      <c r="N61" s="73"/>
      <c r="O61" s="34"/>
      <c r="P61" s="34"/>
      <c r="Q61" s="34"/>
    </row>
    <row r="62" spans="1:17" s="26" customFormat="1" ht="24.95" customHeight="1" x14ac:dyDescent="0.25">
      <c r="A62" s="64" t="s">
        <v>13</v>
      </c>
      <c r="B62" s="65"/>
      <c r="C62" s="66"/>
      <c r="D62" s="64"/>
      <c r="E62" s="64"/>
      <c r="F62" s="64"/>
      <c r="G62" s="64"/>
      <c r="H62" s="67"/>
      <c r="I62" s="68"/>
      <c r="J62" s="72"/>
      <c r="K62" s="121"/>
      <c r="L62" s="98"/>
      <c r="M62" s="73"/>
      <c r="N62" s="73"/>
      <c r="O62" s="34"/>
      <c r="P62" s="34"/>
      <c r="Q62" s="34"/>
    </row>
    <row r="63" spans="1:17" s="26" customFormat="1" ht="15.75" customHeight="1" x14ac:dyDescent="0.25">
      <c r="A63" s="94"/>
      <c r="B63" s="95"/>
      <c r="C63" s="95"/>
      <c r="D63" s="94"/>
      <c r="E63" s="94"/>
      <c r="F63" s="94"/>
      <c r="G63" s="94"/>
      <c r="H63" s="96"/>
      <c r="I63" s="97"/>
      <c r="J63" s="96"/>
      <c r="K63" s="98"/>
      <c r="L63" s="98"/>
      <c r="M63" s="73"/>
      <c r="N63" s="73"/>
      <c r="O63" s="34"/>
      <c r="P63" s="34"/>
      <c r="Q63" s="34"/>
    </row>
    <row r="64" spans="1:17" s="30" customFormat="1" ht="29.25" customHeight="1" x14ac:dyDescent="0.25">
      <c r="A64" s="117" t="s">
        <v>141</v>
      </c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01"/>
      <c r="M64" s="48"/>
      <c r="N64" s="48"/>
      <c r="O64" s="48"/>
      <c r="P64" s="48"/>
      <c r="Q64" s="48"/>
    </row>
    <row r="65" spans="1:17" s="25" customFormat="1" ht="22.5" customHeight="1" x14ac:dyDescent="0.25">
      <c r="A65" s="125" t="s">
        <v>24</v>
      </c>
      <c r="B65" s="125" t="s">
        <v>39</v>
      </c>
      <c r="C65" s="125" t="s">
        <v>40</v>
      </c>
      <c r="D65" s="125" t="s">
        <v>30</v>
      </c>
      <c r="E65" s="125" t="s">
        <v>32</v>
      </c>
      <c r="F65" s="125" t="s">
        <v>41</v>
      </c>
      <c r="G65" s="125" t="s">
        <v>42</v>
      </c>
      <c r="H65" s="127" t="s">
        <v>45</v>
      </c>
      <c r="I65" s="128"/>
      <c r="J65" s="128"/>
      <c r="K65" s="129" t="s">
        <v>47</v>
      </c>
      <c r="L65" s="102"/>
      <c r="M65" s="118"/>
      <c r="N65" s="118"/>
      <c r="O65" s="31"/>
      <c r="P65" s="31"/>
      <c r="Q65" s="31"/>
    </row>
    <row r="66" spans="1:17" s="25" customFormat="1" ht="22.5" customHeight="1" x14ac:dyDescent="0.25">
      <c r="A66" s="126"/>
      <c r="B66" s="126"/>
      <c r="C66" s="126"/>
      <c r="D66" s="126"/>
      <c r="E66" s="126"/>
      <c r="F66" s="126"/>
      <c r="G66" s="126"/>
      <c r="H66" s="32" t="s">
        <v>26</v>
      </c>
      <c r="I66" s="33" t="s">
        <v>27</v>
      </c>
      <c r="J66" s="69" t="s">
        <v>28</v>
      </c>
      <c r="K66" s="130"/>
      <c r="L66" s="102"/>
      <c r="M66" s="34"/>
      <c r="N66" s="34"/>
      <c r="O66" s="31"/>
      <c r="P66" s="31"/>
      <c r="Q66" s="31"/>
    </row>
    <row r="67" spans="1:17" s="85" customFormat="1" ht="14.1" customHeight="1" x14ac:dyDescent="0.25">
      <c r="A67" s="78" t="s">
        <v>0</v>
      </c>
      <c r="B67" s="79" t="s">
        <v>12</v>
      </c>
      <c r="C67" s="79" t="s">
        <v>13</v>
      </c>
      <c r="D67" s="79" t="s">
        <v>14</v>
      </c>
      <c r="E67" s="86" t="s">
        <v>15</v>
      </c>
      <c r="F67" s="80" t="s">
        <v>16</v>
      </c>
      <c r="G67" s="75" t="s">
        <v>17</v>
      </c>
      <c r="H67" s="81" t="s">
        <v>18</v>
      </c>
      <c r="I67" s="82" t="s">
        <v>19</v>
      </c>
      <c r="J67" s="83" t="s">
        <v>35</v>
      </c>
      <c r="K67" s="84" t="s">
        <v>36</v>
      </c>
      <c r="L67" s="104"/>
      <c r="M67" s="77"/>
      <c r="N67" s="77"/>
      <c r="O67" s="77"/>
      <c r="P67" s="77"/>
      <c r="Q67" s="77"/>
    </row>
    <row r="68" spans="1:17" s="26" customFormat="1" ht="24.95" customHeight="1" x14ac:dyDescent="0.25">
      <c r="A68" s="63" t="s">
        <v>0</v>
      </c>
      <c r="B68" s="49"/>
      <c r="C68" s="50"/>
      <c r="D68" s="61"/>
      <c r="E68" s="61"/>
      <c r="F68" s="61"/>
      <c r="G68" s="61"/>
      <c r="H68" s="51"/>
      <c r="I68" s="52"/>
      <c r="J68" s="70"/>
      <c r="K68" s="119">
        <f>D14</f>
        <v>80</v>
      </c>
      <c r="L68" s="105"/>
      <c r="M68" s="73"/>
      <c r="N68" s="73"/>
      <c r="O68" s="34"/>
      <c r="P68" s="34"/>
      <c r="Q68" s="34"/>
    </row>
    <row r="69" spans="1:17" s="26" customFormat="1" ht="24.95" customHeight="1" x14ac:dyDescent="0.25">
      <c r="A69" s="62" t="s">
        <v>12</v>
      </c>
      <c r="B69" s="53"/>
      <c r="C69" s="54"/>
      <c r="D69" s="62"/>
      <c r="E69" s="62"/>
      <c r="F69" s="62"/>
      <c r="G69" s="63"/>
      <c r="H69" s="55"/>
      <c r="I69" s="56"/>
      <c r="J69" s="71"/>
      <c r="K69" s="120"/>
      <c r="L69" s="98"/>
      <c r="M69" s="73"/>
      <c r="N69" s="73"/>
      <c r="O69" s="34"/>
      <c r="P69" s="34"/>
      <c r="Q69" s="34"/>
    </row>
    <row r="70" spans="1:17" s="26" customFormat="1" ht="24.95" customHeight="1" x14ac:dyDescent="0.25">
      <c r="A70" s="64" t="s">
        <v>13</v>
      </c>
      <c r="B70" s="65"/>
      <c r="C70" s="66"/>
      <c r="D70" s="64"/>
      <c r="E70" s="64"/>
      <c r="F70" s="64"/>
      <c r="G70" s="64"/>
      <c r="H70" s="67"/>
      <c r="I70" s="68"/>
      <c r="J70" s="72"/>
      <c r="K70" s="121"/>
      <c r="L70" s="98"/>
      <c r="M70" s="73"/>
      <c r="N70" s="73"/>
      <c r="O70" s="34"/>
      <c r="P70" s="34"/>
      <c r="Q70" s="34"/>
    </row>
    <row r="71" spans="1:17" s="26" customFormat="1" ht="24.95" customHeight="1" x14ac:dyDescent="0.25">
      <c r="A71" s="94"/>
      <c r="B71" s="95"/>
      <c r="C71" s="95"/>
      <c r="D71" s="94"/>
      <c r="E71" s="94"/>
      <c r="F71" s="94"/>
      <c r="G71" s="94"/>
      <c r="H71" s="96"/>
      <c r="I71" s="97"/>
      <c r="J71" s="96"/>
      <c r="K71" s="98"/>
      <c r="L71" s="98"/>
      <c r="M71" s="73"/>
      <c r="N71" s="73"/>
      <c r="O71" s="34"/>
      <c r="P71" s="34"/>
      <c r="Q71" s="34"/>
    </row>
    <row r="72" spans="1:17" s="8" customFormat="1" ht="15.75" customHeight="1" x14ac:dyDescent="0.2">
      <c r="A72" s="6"/>
      <c r="B72" s="6"/>
      <c r="C72" s="6"/>
      <c r="D72" s="7"/>
      <c r="F72" s="9"/>
      <c r="G72" s="9"/>
      <c r="H72" s="9"/>
      <c r="I72" s="9"/>
      <c r="J72" s="16"/>
      <c r="K72" s="16"/>
      <c r="L72" s="16"/>
      <c r="M72" s="16"/>
      <c r="N72" s="16"/>
    </row>
    <row r="73" spans="1:17" s="8" customFormat="1" ht="15.75" customHeight="1" x14ac:dyDescent="0.2">
      <c r="A73" s="6"/>
      <c r="B73" s="6"/>
      <c r="C73" s="6"/>
      <c r="D73" s="7"/>
      <c r="F73" s="9"/>
      <c r="G73" s="9"/>
      <c r="H73" s="9"/>
      <c r="I73" s="9"/>
      <c r="J73" s="16"/>
      <c r="K73" s="16"/>
      <c r="L73" s="16"/>
      <c r="M73" s="16"/>
      <c r="N73" s="16"/>
    </row>
    <row r="74" spans="1:17" s="11" customFormat="1" ht="20.100000000000001" customHeight="1" x14ac:dyDescent="0.25">
      <c r="A74" s="11" t="s">
        <v>3</v>
      </c>
      <c r="C74" s="117"/>
      <c r="D74" s="117"/>
      <c r="E74" s="93" t="s">
        <v>2</v>
      </c>
      <c r="F74" s="114"/>
      <c r="G74" s="114"/>
      <c r="K74" s="16"/>
      <c r="L74" s="16"/>
      <c r="M74" s="16"/>
    </row>
    <row r="75" spans="1:17" s="11" customFormat="1" ht="20.100000000000001" customHeight="1" x14ac:dyDescent="0.25">
      <c r="A75" s="11" t="s">
        <v>4</v>
      </c>
      <c r="C75" s="114"/>
      <c r="D75" s="114"/>
      <c r="E75" s="93" t="s">
        <v>1</v>
      </c>
      <c r="F75" s="116"/>
      <c r="G75" s="116"/>
      <c r="K75" s="14"/>
      <c r="L75" s="14"/>
      <c r="M75" s="15"/>
    </row>
    <row r="76" spans="1:17" s="11" customFormat="1" ht="20.100000000000001" customHeight="1" x14ac:dyDescent="0.2">
      <c r="A76" s="11" t="s">
        <v>5</v>
      </c>
      <c r="C76" s="114"/>
      <c r="D76" s="114"/>
      <c r="E76" s="13"/>
      <c r="H76" s="17" t="s">
        <v>20</v>
      </c>
      <c r="I76" s="123"/>
      <c r="J76" s="123"/>
      <c r="M76" s="15"/>
    </row>
    <row r="77" spans="1:17" s="11" customFormat="1" ht="20.100000000000001" customHeight="1" x14ac:dyDescent="0.2">
      <c r="D77" s="12"/>
      <c r="H77" s="18"/>
      <c r="I77" s="19"/>
      <c r="J77" s="19"/>
      <c r="M77" s="15"/>
    </row>
    <row r="78" spans="1:17" s="11" customFormat="1" ht="20.100000000000001" customHeight="1" x14ac:dyDescent="0.25">
      <c r="A78" s="11" t="s">
        <v>6</v>
      </c>
      <c r="C78" s="117"/>
      <c r="D78" s="117"/>
      <c r="H78" s="20" t="s">
        <v>21</v>
      </c>
      <c r="I78" s="124"/>
      <c r="J78" s="124"/>
      <c r="M78" s="15"/>
    </row>
    <row r="79" spans="1:17" s="11" customFormat="1" ht="20.100000000000001" customHeight="1" x14ac:dyDescent="0.25">
      <c r="A79" s="11" t="s">
        <v>7</v>
      </c>
      <c r="C79" s="114"/>
      <c r="D79" s="114"/>
      <c r="E79" s="13"/>
      <c r="H79" s="20" t="s">
        <v>22</v>
      </c>
      <c r="I79" s="122"/>
      <c r="J79" s="122"/>
      <c r="M79" s="15"/>
    </row>
    <row r="80" spans="1:17" s="11" customFormat="1" ht="20.100000000000001" customHeight="1" x14ac:dyDescent="0.25">
      <c r="A80" s="11" t="s">
        <v>8</v>
      </c>
      <c r="C80" s="114"/>
      <c r="D80" s="114"/>
      <c r="E80" s="13"/>
      <c r="H80" s="21" t="s">
        <v>23</v>
      </c>
      <c r="I80" s="22"/>
      <c r="J80" s="22"/>
    </row>
    <row r="81" spans="1:14" s="11" customFormat="1" ht="20.100000000000001" customHeight="1" x14ac:dyDescent="0.25">
      <c r="A81" s="12"/>
      <c r="B81" s="12"/>
      <c r="C81" s="12"/>
      <c r="D81" s="13"/>
      <c r="E81" s="13"/>
    </row>
    <row r="82" spans="1:14" s="11" customFormat="1" ht="20.100000000000001" customHeight="1" x14ac:dyDescent="0.2">
      <c r="A82" s="115" t="s">
        <v>10</v>
      </c>
      <c r="B82" s="115"/>
      <c r="C82" s="12"/>
      <c r="D82" s="13"/>
      <c r="E82" s="13"/>
    </row>
    <row r="83" spans="1:14" s="8" customFormat="1" ht="20.100000000000001" customHeight="1" x14ac:dyDescent="0.2">
      <c r="A83" s="23"/>
      <c r="B83" s="24" t="s">
        <v>11</v>
      </c>
      <c r="D83" s="7"/>
      <c r="E83" s="7"/>
      <c r="F83" s="9"/>
      <c r="N83" s="6"/>
    </row>
  </sheetData>
  <mergeCells count="10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6:K16"/>
    <mergeCell ref="A17:A18"/>
    <mergeCell ref="B17:B18"/>
    <mergeCell ref="C17:C18"/>
    <mergeCell ref="D17:D18"/>
    <mergeCell ref="E17:E18"/>
    <mergeCell ref="F17:F18"/>
    <mergeCell ref="G17:G18"/>
    <mergeCell ref="H17:J17"/>
    <mergeCell ref="K17:K18"/>
    <mergeCell ref="M17:N17"/>
    <mergeCell ref="K20:K22"/>
    <mergeCell ref="C74:D74"/>
    <mergeCell ref="F74:G74"/>
    <mergeCell ref="F25:F26"/>
    <mergeCell ref="G25:G26"/>
    <mergeCell ref="H25:J25"/>
    <mergeCell ref="K25:K26"/>
    <mergeCell ref="C79:D79"/>
    <mergeCell ref="I79:J79"/>
    <mergeCell ref="M25:N25"/>
    <mergeCell ref="G41:G42"/>
    <mergeCell ref="H41:J41"/>
    <mergeCell ref="K41:K42"/>
    <mergeCell ref="M41:N41"/>
    <mergeCell ref="K44:K46"/>
    <mergeCell ref="H33:J33"/>
    <mergeCell ref="K33:K34"/>
    <mergeCell ref="M33:N33"/>
    <mergeCell ref="K36:K38"/>
    <mergeCell ref="A40:K40"/>
    <mergeCell ref="A41:A42"/>
    <mergeCell ref="B41:B42"/>
    <mergeCell ref="C41:C42"/>
    <mergeCell ref="C80:D80"/>
    <mergeCell ref="A82:B82"/>
    <mergeCell ref="A24:K24"/>
    <mergeCell ref="A25:A26"/>
    <mergeCell ref="B25:B26"/>
    <mergeCell ref="C25:C26"/>
    <mergeCell ref="D25:D26"/>
    <mergeCell ref="E25:E26"/>
    <mergeCell ref="C75:D75"/>
    <mergeCell ref="F75:G75"/>
    <mergeCell ref="C76:D76"/>
    <mergeCell ref="I76:J76"/>
    <mergeCell ref="C78:D78"/>
    <mergeCell ref="I78:J78"/>
    <mergeCell ref="K28:K30"/>
    <mergeCell ref="A32:K32"/>
    <mergeCell ref="A33:A34"/>
    <mergeCell ref="B33:B34"/>
    <mergeCell ref="C33:C34"/>
    <mergeCell ref="D33:D34"/>
    <mergeCell ref="E33:E34"/>
    <mergeCell ref="F33:F34"/>
    <mergeCell ref="G33:G34"/>
    <mergeCell ref="F41:F42"/>
    <mergeCell ref="D41:D42"/>
    <mergeCell ref="E41:E42"/>
    <mergeCell ref="A48:K48"/>
    <mergeCell ref="A49:A50"/>
    <mergeCell ref="B49:B50"/>
    <mergeCell ref="C49:C50"/>
    <mergeCell ref="D49:D50"/>
    <mergeCell ref="E49:E50"/>
    <mergeCell ref="F49:F50"/>
    <mergeCell ref="G49:G50"/>
    <mergeCell ref="H49:J49"/>
    <mergeCell ref="K49:K50"/>
    <mergeCell ref="M49:N49"/>
    <mergeCell ref="K52:K54"/>
    <mergeCell ref="A56:K56"/>
    <mergeCell ref="A57:A58"/>
    <mergeCell ref="B57:B58"/>
    <mergeCell ref="C57:C58"/>
    <mergeCell ref="D57:D58"/>
    <mergeCell ref="E57:E58"/>
    <mergeCell ref="F57:F58"/>
    <mergeCell ref="G57:G58"/>
    <mergeCell ref="F65:F66"/>
    <mergeCell ref="G65:G66"/>
    <mergeCell ref="H65:J65"/>
    <mergeCell ref="K65:K66"/>
    <mergeCell ref="M65:N65"/>
    <mergeCell ref="K68:K70"/>
    <mergeCell ref="H57:J57"/>
    <mergeCell ref="K57:K58"/>
    <mergeCell ref="M57:N57"/>
    <mergeCell ref="K60:K62"/>
    <mergeCell ref="A64:K64"/>
    <mergeCell ref="A65:A66"/>
    <mergeCell ref="B65:B66"/>
    <mergeCell ref="C65:C66"/>
    <mergeCell ref="D65:D66"/>
    <mergeCell ref="E65:E66"/>
  </mergeCells>
  <conditionalFormatting sqref="C74:D76">
    <cfRule type="containsBlanks" dxfId="299" priority="2">
      <formula>LEN(TRIM(C74))=0</formula>
    </cfRule>
  </conditionalFormatting>
  <conditionalFormatting sqref="C78:D80">
    <cfRule type="containsBlanks" dxfId="298" priority="1">
      <formula>LEN(TRIM(C78))=0</formula>
    </cfRule>
  </conditionalFormatting>
  <conditionalFormatting sqref="F74:G75">
    <cfRule type="containsBlanks" dxfId="297" priority="4">
      <formula>LEN(TRIM(F74))=0</formula>
    </cfRule>
  </conditionalFormatting>
  <conditionalFormatting sqref="I78:J79">
    <cfRule type="containsBlanks" dxfId="296" priority="3">
      <formula>LEN(TRIM(I78))=0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2" manualBreakCount="2">
    <brk id="30" max="13" man="1"/>
    <brk id="63" max="1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C3518-CBC0-4B5B-B2F5-9E3CFCA1C94A}">
  <sheetPr>
    <tabColor theme="4" tint="0.79998168889431442"/>
    <pageSetUpPr fitToPage="1"/>
  </sheetPr>
  <dimension ref="A1:Q4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142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143</v>
      </c>
      <c r="C8" s="88" t="s">
        <v>46</v>
      </c>
      <c r="D8" s="99">
        <v>3680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145</v>
      </c>
      <c r="C9" s="88" t="s">
        <v>46</v>
      </c>
      <c r="D9" s="99">
        <v>5640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5.1" customHeight="1" thickBot="1" x14ac:dyDescent="0.3">
      <c r="A10" s="35" t="s">
        <v>13</v>
      </c>
      <c r="B10" s="36" t="s">
        <v>147</v>
      </c>
      <c r="C10" s="88" t="s">
        <v>46</v>
      </c>
      <c r="D10" s="99">
        <v>120</v>
      </c>
      <c r="E10" s="112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9" customFormat="1" ht="33" customHeight="1" thickBot="1" x14ac:dyDescent="0.3">
      <c r="A11" s="44"/>
      <c r="B11" s="45"/>
      <c r="C11" s="45"/>
      <c r="D11" s="45"/>
      <c r="E11" s="46"/>
      <c r="F11" s="46"/>
      <c r="G11" s="46"/>
      <c r="H11" s="46"/>
      <c r="I11" s="45"/>
      <c r="J11" s="45"/>
      <c r="K11" s="45"/>
      <c r="L11" s="45"/>
      <c r="M11" s="74">
        <f>SUM(M8:M10)</f>
        <v>0</v>
      </c>
      <c r="N11" s="90">
        <f>SUM(N8:N10)</f>
        <v>0</v>
      </c>
      <c r="P11" s="47"/>
      <c r="Q11" s="47"/>
    </row>
    <row r="12" spans="1:17" s="30" customFormat="1" ht="29.25" customHeight="1" x14ac:dyDescent="0.25">
      <c r="A12" s="117" t="s">
        <v>144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01"/>
      <c r="M12" s="48"/>
      <c r="N12" s="48"/>
      <c r="O12" s="48"/>
      <c r="P12" s="48"/>
      <c r="Q12" s="48"/>
    </row>
    <row r="13" spans="1:17" s="25" customFormat="1" ht="22.5" customHeight="1" x14ac:dyDescent="0.25">
      <c r="A13" s="125" t="s">
        <v>24</v>
      </c>
      <c r="B13" s="125" t="s">
        <v>39</v>
      </c>
      <c r="C13" s="125" t="s">
        <v>40</v>
      </c>
      <c r="D13" s="125" t="s">
        <v>30</v>
      </c>
      <c r="E13" s="125" t="s">
        <v>32</v>
      </c>
      <c r="F13" s="125" t="s">
        <v>41</v>
      </c>
      <c r="G13" s="125" t="s">
        <v>42</v>
      </c>
      <c r="H13" s="127" t="s">
        <v>45</v>
      </c>
      <c r="I13" s="128"/>
      <c r="J13" s="128"/>
      <c r="K13" s="129" t="s">
        <v>47</v>
      </c>
      <c r="L13" s="102"/>
      <c r="M13" s="118"/>
      <c r="N13" s="118"/>
      <c r="O13" s="31"/>
      <c r="P13" s="31"/>
      <c r="Q13" s="31"/>
    </row>
    <row r="14" spans="1:17" s="25" customFormat="1" ht="22.5" customHeight="1" x14ac:dyDescent="0.25">
      <c r="A14" s="126"/>
      <c r="B14" s="126"/>
      <c r="C14" s="126"/>
      <c r="D14" s="126"/>
      <c r="E14" s="126"/>
      <c r="F14" s="126"/>
      <c r="G14" s="126"/>
      <c r="H14" s="32" t="s">
        <v>26</v>
      </c>
      <c r="I14" s="33" t="s">
        <v>27</v>
      </c>
      <c r="J14" s="69" t="s">
        <v>28</v>
      </c>
      <c r="K14" s="130"/>
      <c r="L14" s="102"/>
      <c r="M14" s="34"/>
      <c r="N14" s="34"/>
      <c r="O14" s="31"/>
      <c r="P14" s="31"/>
      <c r="Q14" s="31"/>
    </row>
    <row r="15" spans="1:17" s="85" customFormat="1" ht="14.1" customHeight="1" x14ac:dyDescent="0.25">
      <c r="A15" s="78" t="s">
        <v>0</v>
      </c>
      <c r="B15" s="79" t="s">
        <v>12</v>
      </c>
      <c r="C15" s="79" t="s">
        <v>13</v>
      </c>
      <c r="D15" s="79" t="s">
        <v>14</v>
      </c>
      <c r="E15" s="86" t="s">
        <v>15</v>
      </c>
      <c r="F15" s="80" t="s">
        <v>16</v>
      </c>
      <c r="G15" s="75" t="s">
        <v>17</v>
      </c>
      <c r="H15" s="81" t="s">
        <v>18</v>
      </c>
      <c r="I15" s="82" t="s">
        <v>19</v>
      </c>
      <c r="J15" s="83" t="s">
        <v>35</v>
      </c>
      <c r="K15" s="84" t="s">
        <v>36</v>
      </c>
      <c r="L15" s="104"/>
      <c r="M15" s="77"/>
      <c r="N15" s="77"/>
      <c r="O15" s="77"/>
      <c r="P15" s="77"/>
      <c r="Q15" s="77"/>
    </row>
    <row r="16" spans="1:17" s="26" customFormat="1" ht="24.95" customHeight="1" x14ac:dyDescent="0.25">
      <c r="A16" s="63" t="s">
        <v>0</v>
      </c>
      <c r="B16" s="49"/>
      <c r="C16" s="50"/>
      <c r="D16" s="61"/>
      <c r="E16" s="61"/>
      <c r="F16" s="61"/>
      <c r="G16" s="61"/>
      <c r="H16" s="51"/>
      <c r="I16" s="52"/>
      <c r="J16" s="70"/>
      <c r="K16" s="119">
        <f>D8</f>
        <v>3680</v>
      </c>
      <c r="L16" s="105"/>
      <c r="M16" s="73"/>
      <c r="N16" s="73"/>
      <c r="O16" s="34"/>
      <c r="P16" s="34"/>
      <c r="Q16" s="34"/>
    </row>
    <row r="17" spans="1:17" s="26" customFormat="1" ht="24.95" customHeight="1" x14ac:dyDescent="0.25">
      <c r="A17" s="62" t="s">
        <v>12</v>
      </c>
      <c r="B17" s="53"/>
      <c r="C17" s="54"/>
      <c r="D17" s="62"/>
      <c r="E17" s="62"/>
      <c r="F17" s="62"/>
      <c r="G17" s="63"/>
      <c r="H17" s="55"/>
      <c r="I17" s="56"/>
      <c r="J17" s="71"/>
      <c r="K17" s="120"/>
      <c r="L17" s="98"/>
      <c r="M17" s="73"/>
      <c r="N17" s="73"/>
      <c r="O17" s="34"/>
      <c r="P17" s="34"/>
      <c r="Q17" s="34"/>
    </row>
    <row r="18" spans="1:17" s="26" customFormat="1" ht="24.95" customHeight="1" x14ac:dyDescent="0.25">
      <c r="A18" s="64" t="s">
        <v>13</v>
      </c>
      <c r="B18" s="65"/>
      <c r="C18" s="66"/>
      <c r="D18" s="64"/>
      <c r="E18" s="64"/>
      <c r="F18" s="64"/>
      <c r="G18" s="64"/>
      <c r="H18" s="67"/>
      <c r="I18" s="68"/>
      <c r="J18" s="72"/>
      <c r="K18" s="121"/>
      <c r="L18" s="98"/>
      <c r="M18" s="73"/>
      <c r="N18" s="73"/>
      <c r="O18" s="34"/>
      <c r="P18" s="34"/>
      <c r="Q18" s="34"/>
    </row>
    <row r="19" spans="1:17" s="26" customFormat="1" ht="15.75" customHeight="1" x14ac:dyDescent="0.25">
      <c r="A19" s="94"/>
      <c r="B19" s="95"/>
      <c r="C19" s="95"/>
      <c r="D19" s="94"/>
      <c r="E19" s="94"/>
      <c r="F19" s="94"/>
      <c r="G19" s="94"/>
      <c r="H19" s="96"/>
      <c r="I19" s="97"/>
      <c r="J19" s="96"/>
      <c r="K19" s="98"/>
      <c r="L19" s="98"/>
      <c r="M19" s="73"/>
      <c r="N19" s="73"/>
      <c r="O19" s="34"/>
      <c r="P19" s="34"/>
      <c r="Q19" s="34"/>
    </row>
    <row r="20" spans="1:17" s="30" customFormat="1" ht="29.25" customHeight="1" x14ac:dyDescent="0.25">
      <c r="A20" s="117" t="s">
        <v>146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01"/>
      <c r="M20" s="48"/>
      <c r="N20" s="48"/>
      <c r="O20" s="48"/>
      <c r="P20" s="48"/>
      <c r="Q20" s="48"/>
    </row>
    <row r="21" spans="1:17" s="25" customFormat="1" ht="22.5" customHeight="1" x14ac:dyDescent="0.25">
      <c r="A21" s="125" t="s">
        <v>24</v>
      </c>
      <c r="B21" s="125" t="s">
        <v>39</v>
      </c>
      <c r="C21" s="125" t="s">
        <v>40</v>
      </c>
      <c r="D21" s="125" t="s">
        <v>30</v>
      </c>
      <c r="E21" s="125" t="s">
        <v>32</v>
      </c>
      <c r="F21" s="125" t="s">
        <v>41</v>
      </c>
      <c r="G21" s="125" t="s">
        <v>42</v>
      </c>
      <c r="H21" s="127" t="s">
        <v>45</v>
      </c>
      <c r="I21" s="128"/>
      <c r="J21" s="128"/>
      <c r="K21" s="129" t="s">
        <v>47</v>
      </c>
      <c r="L21" s="102"/>
      <c r="M21" s="118"/>
      <c r="N21" s="118"/>
      <c r="O21" s="31"/>
      <c r="P21" s="31"/>
      <c r="Q21" s="31"/>
    </row>
    <row r="22" spans="1:17" s="25" customFormat="1" ht="22.5" customHeight="1" x14ac:dyDescent="0.25">
      <c r="A22" s="126"/>
      <c r="B22" s="126"/>
      <c r="C22" s="126"/>
      <c r="D22" s="126"/>
      <c r="E22" s="126"/>
      <c r="F22" s="126"/>
      <c r="G22" s="126"/>
      <c r="H22" s="32" t="s">
        <v>26</v>
      </c>
      <c r="I22" s="33" t="s">
        <v>27</v>
      </c>
      <c r="J22" s="69" t="s">
        <v>28</v>
      </c>
      <c r="K22" s="130"/>
      <c r="L22" s="102"/>
      <c r="M22" s="34"/>
      <c r="N22" s="34"/>
      <c r="O22" s="31"/>
      <c r="P22" s="31"/>
      <c r="Q22" s="31"/>
    </row>
    <row r="23" spans="1:17" s="85" customFormat="1" ht="14.1" customHeight="1" x14ac:dyDescent="0.25">
      <c r="A23" s="78" t="s">
        <v>0</v>
      </c>
      <c r="B23" s="79" t="s">
        <v>12</v>
      </c>
      <c r="C23" s="79" t="s">
        <v>13</v>
      </c>
      <c r="D23" s="79" t="s">
        <v>14</v>
      </c>
      <c r="E23" s="86" t="s">
        <v>15</v>
      </c>
      <c r="F23" s="80" t="s">
        <v>16</v>
      </c>
      <c r="G23" s="75" t="s">
        <v>17</v>
      </c>
      <c r="H23" s="81" t="s">
        <v>18</v>
      </c>
      <c r="I23" s="82" t="s">
        <v>19</v>
      </c>
      <c r="J23" s="83" t="s">
        <v>35</v>
      </c>
      <c r="K23" s="84" t="s">
        <v>36</v>
      </c>
      <c r="L23" s="104"/>
      <c r="M23" s="77"/>
      <c r="N23" s="77"/>
      <c r="O23" s="77"/>
      <c r="P23" s="77"/>
      <c r="Q23" s="77"/>
    </row>
    <row r="24" spans="1:17" s="26" customFormat="1" ht="24.95" customHeight="1" x14ac:dyDescent="0.25">
      <c r="A24" s="63" t="s">
        <v>0</v>
      </c>
      <c r="B24" s="49"/>
      <c r="C24" s="50"/>
      <c r="D24" s="61"/>
      <c r="E24" s="61"/>
      <c r="F24" s="61"/>
      <c r="G24" s="61"/>
      <c r="H24" s="51"/>
      <c r="I24" s="52"/>
      <c r="J24" s="70"/>
      <c r="K24" s="119">
        <f>D9</f>
        <v>5640</v>
      </c>
      <c r="L24" s="105"/>
      <c r="M24" s="73"/>
      <c r="N24" s="73"/>
      <c r="O24" s="34"/>
      <c r="P24" s="34"/>
      <c r="Q24" s="34"/>
    </row>
    <row r="25" spans="1:17" s="26" customFormat="1" ht="24.95" customHeight="1" x14ac:dyDescent="0.25">
      <c r="A25" s="62" t="s">
        <v>12</v>
      </c>
      <c r="B25" s="53"/>
      <c r="C25" s="54"/>
      <c r="D25" s="62"/>
      <c r="E25" s="62"/>
      <c r="F25" s="62"/>
      <c r="G25" s="63"/>
      <c r="H25" s="55"/>
      <c r="I25" s="56"/>
      <c r="J25" s="71"/>
      <c r="K25" s="120"/>
      <c r="L25" s="98"/>
      <c r="M25" s="73"/>
      <c r="N25" s="73"/>
      <c r="O25" s="34"/>
      <c r="P25" s="34"/>
      <c r="Q25" s="34"/>
    </row>
    <row r="26" spans="1:17" s="26" customFormat="1" ht="24.95" customHeight="1" x14ac:dyDescent="0.25">
      <c r="A26" s="64" t="s">
        <v>13</v>
      </c>
      <c r="B26" s="65"/>
      <c r="C26" s="66"/>
      <c r="D26" s="64"/>
      <c r="E26" s="64"/>
      <c r="F26" s="64"/>
      <c r="G26" s="64"/>
      <c r="H26" s="67"/>
      <c r="I26" s="68"/>
      <c r="J26" s="72"/>
      <c r="K26" s="121"/>
      <c r="L26" s="98"/>
      <c r="M26" s="73"/>
      <c r="N26" s="73"/>
      <c r="O26" s="34"/>
      <c r="P26" s="34"/>
      <c r="Q26" s="34"/>
    </row>
    <row r="27" spans="1:17" s="26" customFormat="1" ht="15.75" customHeight="1" x14ac:dyDescent="0.25">
      <c r="A27" s="94"/>
      <c r="B27" s="95"/>
      <c r="C27" s="95"/>
      <c r="D27" s="94"/>
      <c r="E27" s="94"/>
      <c r="F27" s="94"/>
      <c r="G27" s="94"/>
      <c r="H27" s="96"/>
      <c r="I27" s="97"/>
      <c r="J27" s="96"/>
      <c r="K27" s="98"/>
      <c r="L27" s="98"/>
      <c r="M27" s="73"/>
      <c r="N27" s="73"/>
      <c r="O27" s="34"/>
      <c r="P27" s="34"/>
      <c r="Q27" s="34"/>
    </row>
    <row r="28" spans="1:17" s="30" customFormat="1" ht="29.25" customHeight="1" x14ac:dyDescent="0.25">
      <c r="A28" s="117" t="s">
        <v>148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01"/>
      <c r="M28" s="48"/>
      <c r="N28" s="48"/>
      <c r="O28" s="48"/>
      <c r="P28" s="48"/>
      <c r="Q28" s="48"/>
    </row>
    <row r="29" spans="1:17" s="25" customFormat="1" ht="22.5" customHeight="1" x14ac:dyDescent="0.25">
      <c r="A29" s="125" t="s">
        <v>24</v>
      </c>
      <c r="B29" s="125" t="s">
        <v>39</v>
      </c>
      <c r="C29" s="125" t="s">
        <v>40</v>
      </c>
      <c r="D29" s="125" t="s">
        <v>30</v>
      </c>
      <c r="E29" s="125" t="s">
        <v>32</v>
      </c>
      <c r="F29" s="125" t="s">
        <v>41</v>
      </c>
      <c r="G29" s="125" t="s">
        <v>42</v>
      </c>
      <c r="H29" s="127" t="s">
        <v>45</v>
      </c>
      <c r="I29" s="128"/>
      <c r="J29" s="128"/>
      <c r="K29" s="129" t="s">
        <v>47</v>
      </c>
      <c r="L29" s="102"/>
      <c r="M29" s="118"/>
      <c r="N29" s="118"/>
      <c r="O29" s="31"/>
      <c r="P29" s="31"/>
      <c r="Q29" s="31"/>
    </row>
    <row r="30" spans="1:17" s="25" customFormat="1" ht="22.5" customHeight="1" x14ac:dyDescent="0.25">
      <c r="A30" s="126"/>
      <c r="B30" s="126"/>
      <c r="C30" s="126"/>
      <c r="D30" s="126"/>
      <c r="E30" s="126"/>
      <c r="F30" s="126"/>
      <c r="G30" s="126"/>
      <c r="H30" s="32" t="s">
        <v>26</v>
      </c>
      <c r="I30" s="33" t="s">
        <v>27</v>
      </c>
      <c r="J30" s="69" t="s">
        <v>28</v>
      </c>
      <c r="K30" s="130"/>
      <c r="L30" s="102"/>
      <c r="M30" s="34"/>
      <c r="N30" s="34"/>
      <c r="O30" s="31"/>
      <c r="P30" s="31"/>
      <c r="Q30" s="31"/>
    </row>
    <row r="31" spans="1:17" s="85" customFormat="1" ht="14.1" customHeight="1" x14ac:dyDescent="0.25">
      <c r="A31" s="78" t="s">
        <v>0</v>
      </c>
      <c r="B31" s="79" t="s">
        <v>12</v>
      </c>
      <c r="C31" s="79" t="s">
        <v>13</v>
      </c>
      <c r="D31" s="79" t="s">
        <v>14</v>
      </c>
      <c r="E31" s="86" t="s">
        <v>15</v>
      </c>
      <c r="F31" s="80" t="s">
        <v>16</v>
      </c>
      <c r="G31" s="75" t="s">
        <v>17</v>
      </c>
      <c r="H31" s="81" t="s">
        <v>18</v>
      </c>
      <c r="I31" s="82" t="s">
        <v>19</v>
      </c>
      <c r="J31" s="83" t="s">
        <v>35</v>
      </c>
      <c r="K31" s="84" t="s">
        <v>36</v>
      </c>
      <c r="L31" s="104"/>
      <c r="M31" s="77"/>
      <c r="N31" s="77"/>
      <c r="O31" s="77"/>
      <c r="P31" s="77"/>
      <c r="Q31" s="77"/>
    </row>
    <row r="32" spans="1:17" s="26" customFormat="1" ht="24.95" customHeight="1" x14ac:dyDescent="0.25">
      <c r="A32" s="63" t="s">
        <v>0</v>
      </c>
      <c r="B32" s="49"/>
      <c r="C32" s="50"/>
      <c r="D32" s="61"/>
      <c r="E32" s="61"/>
      <c r="F32" s="61"/>
      <c r="G32" s="61"/>
      <c r="H32" s="51"/>
      <c r="I32" s="52"/>
      <c r="J32" s="70"/>
      <c r="K32" s="119">
        <f>D10</f>
        <v>120</v>
      </c>
      <c r="L32" s="105"/>
      <c r="M32" s="73"/>
      <c r="N32" s="73"/>
      <c r="O32" s="34"/>
      <c r="P32" s="34"/>
      <c r="Q32" s="34"/>
    </row>
    <row r="33" spans="1:17" s="26" customFormat="1" ht="24.95" customHeight="1" x14ac:dyDescent="0.25">
      <c r="A33" s="62" t="s">
        <v>12</v>
      </c>
      <c r="B33" s="53"/>
      <c r="C33" s="54"/>
      <c r="D33" s="62"/>
      <c r="E33" s="62"/>
      <c r="F33" s="62"/>
      <c r="G33" s="63"/>
      <c r="H33" s="55"/>
      <c r="I33" s="56"/>
      <c r="J33" s="71"/>
      <c r="K33" s="120"/>
      <c r="L33" s="98"/>
      <c r="M33" s="73"/>
      <c r="N33" s="73"/>
      <c r="O33" s="34"/>
      <c r="P33" s="34"/>
      <c r="Q33" s="34"/>
    </row>
    <row r="34" spans="1:17" s="26" customFormat="1" ht="24.95" customHeight="1" x14ac:dyDescent="0.25">
      <c r="A34" s="64" t="s">
        <v>13</v>
      </c>
      <c r="B34" s="65"/>
      <c r="C34" s="66"/>
      <c r="D34" s="64"/>
      <c r="E34" s="64"/>
      <c r="F34" s="64"/>
      <c r="G34" s="64"/>
      <c r="H34" s="67"/>
      <c r="I34" s="68"/>
      <c r="J34" s="72"/>
      <c r="K34" s="121"/>
      <c r="L34" s="98"/>
      <c r="M34" s="73"/>
      <c r="N34" s="73"/>
      <c r="O34" s="34"/>
      <c r="P34" s="34"/>
      <c r="Q34" s="34"/>
    </row>
    <row r="35" spans="1:17" s="26" customFormat="1" ht="15.75" customHeight="1" x14ac:dyDescent="0.25">
      <c r="A35" s="94"/>
      <c r="B35" s="95"/>
      <c r="C35" s="95"/>
      <c r="D35" s="94"/>
      <c r="E35" s="94"/>
      <c r="F35" s="94"/>
      <c r="G35" s="94"/>
      <c r="H35" s="96"/>
      <c r="I35" s="97"/>
      <c r="J35" s="96"/>
      <c r="K35" s="98"/>
      <c r="L35" s="98"/>
      <c r="M35" s="73"/>
      <c r="N35" s="73"/>
      <c r="O35" s="34"/>
      <c r="P35" s="34"/>
      <c r="Q35" s="34"/>
    </row>
    <row r="36" spans="1:17" s="8" customFormat="1" ht="15.75" customHeight="1" x14ac:dyDescent="0.2">
      <c r="A36" s="6"/>
      <c r="B36" s="6"/>
      <c r="C36" s="6"/>
      <c r="D36" s="7"/>
      <c r="F36" s="9"/>
      <c r="G36" s="9"/>
      <c r="H36" s="9"/>
      <c r="I36" s="9"/>
      <c r="J36" s="16"/>
      <c r="K36" s="16"/>
      <c r="L36" s="16"/>
      <c r="M36" s="16"/>
      <c r="N36" s="16"/>
    </row>
    <row r="37" spans="1:17" s="11" customFormat="1" ht="20.100000000000001" customHeight="1" x14ac:dyDescent="0.25">
      <c r="A37" s="11" t="s">
        <v>3</v>
      </c>
      <c r="C37" s="117"/>
      <c r="D37" s="117"/>
      <c r="E37" s="93" t="s">
        <v>2</v>
      </c>
      <c r="F37" s="114"/>
      <c r="G37" s="114"/>
      <c r="K37" s="16"/>
      <c r="L37" s="16"/>
      <c r="M37" s="16"/>
    </row>
    <row r="38" spans="1:17" s="11" customFormat="1" ht="20.100000000000001" customHeight="1" x14ac:dyDescent="0.25">
      <c r="A38" s="11" t="s">
        <v>4</v>
      </c>
      <c r="C38" s="114"/>
      <c r="D38" s="114"/>
      <c r="E38" s="93" t="s">
        <v>1</v>
      </c>
      <c r="F38" s="116"/>
      <c r="G38" s="116"/>
      <c r="K38" s="14"/>
      <c r="L38" s="14"/>
      <c r="M38" s="15"/>
    </row>
    <row r="39" spans="1:17" s="11" customFormat="1" ht="20.100000000000001" customHeight="1" x14ac:dyDescent="0.2">
      <c r="A39" s="11" t="s">
        <v>5</v>
      </c>
      <c r="C39" s="114"/>
      <c r="D39" s="114"/>
      <c r="E39" s="13"/>
      <c r="H39" s="17" t="s">
        <v>20</v>
      </c>
      <c r="I39" s="123"/>
      <c r="J39" s="123"/>
      <c r="M39" s="15"/>
    </row>
    <row r="40" spans="1:17" s="11" customFormat="1" ht="20.100000000000001" customHeight="1" x14ac:dyDescent="0.2">
      <c r="D40" s="12"/>
      <c r="H40" s="18"/>
      <c r="I40" s="19"/>
      <c r="J40" s="19"/>
      <c r="M40" s="15"/>
    </row>
    <row r="41" spans="1:17" s="11" customFormat="1" ht="20.100000000000001" customHeight="1" x14ac:dyDescent="0.25">
      <c r="A41" s="11" t="s">
        <v>6</v>
      </c>
      <c r="C41" s="117"/>
      <c r="D41" s="117"/>
      <c r="H41" s="20" t="s">
        <v>21</v>
      </c>
      <c r="I41" s="124"/>
      <c r="J41" s="124"/>
      <c r="M41" s="15"/>
    </row>
    <row r="42" spans="1:17" s="11" customFormat="1" ht="20.100000000000001" customHeight="1" x14ac:dyDescent="0.25">
      <c r="A42" s="11" t="s">
        <v>7</v>
      </c>
      <c r="C42" s="114"/>
      <c r="D42" s="114"/>
      <c r="E42" s="13"/>
      <c r="H42" s="20" t="s">
        <v>22</v>
      </c>
      <c r="I42" s="122"/>
      <c r="J42" s="122"/>
      <c r="M42" s="15"/>
    </row>
    <row r="43" spans="1:17" s="11" customFormat="1" ht="20.100000000000001" customHeight="1" x14ac:dyDescent="0.25">
      <c r="A43" s="11" t="s">
        <v>8</v>
      </c>
      <c r="C43" s="114"/>
      <c r="D43" s="114"/>
      <c r="E43" s="13"/>
      <c r="H43" s="21" t="s">
        <v>23</v>
      </c>
      <c r="I43" s="22"/>
      <c r="J43" s="22"/>
    </row>
    <row r="44" spans="1:17" s="11" customFormat="1" ht="20.100000000000001" customHeight="1" x14ac:dyDescent="0.25">
      <c r="A44" s="12"/>
      <c r="B44" s="12"/>
      <c r="C44" s="12"/>
      <c r="D44" s="13"/>
      <c r="E44" s="13"/>
    </row>
    <row r="45" spans="1:17" s="11" customFormat="1" ht="20.100000000000001" customHeight="1" x14ac:dyDescent="0.2">
      <c r="A45" s="115" t="s">
        <v>10</v>
      </c>
      <c r="B45" s="115"/>
      <c r="C45" s="12"/>
      <c r="D45" s="13"/>
      <c r="E45" s="13"/>
    </row>
    <row r="46" spans="1:17" s="8" customFormat="1" ht="20.100000000000001" customHeight="1" x14ac:dyDescent="0.2">
      <c r="A46" s="23"/>
      <c r="B46" s="24" t="s">
        <v>11</v>
      </c>
      <c r="D46" s="7"/>
      <c r="E46" s="7"/>
      <c r="F46" s="9"/>
      <c r="N46" s="6"/>
    </row>
  </sheetData>
  <mergeCells count="60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2:K12"/>
    <mergeCell ref="A13:A14"/>
    <mergeCell ref="B13:B14"/>
    <mergeCell ref="C13:C14"/>
    <mergeCell ref="D13:D14"/>
    <mergeCell ref="E13:E14"/>
    <mergeCell ref="F13:F14"/>
    <mergeCell ref="G13:G14"/>
    <mergeCell ref="K24:K26"/>
    <mergeCell ref="H13:J13"/>
    <mergeCell ref="K13:K14"/>
    <mergeCell ref="M13:N13"/>
    <mergeCell ref="K16:K18"/>
    <mergeCell ref="A20:K20"/>
    <mergeCell ref="A21:A22"/>
    <mergeCell ref="B21:B22"/>
    <mergeCell ref="C21:C22"/>
    <mergeCell ref="D21:D22"/>
    <mergeCell ref="E21:E22"/>
    <mergeCell ref="F21:F22"/>
    <mergeCell ref="G21:G22"/>
    <mergeCell ref="H21:J21"/>
    <mergeCell ref="K21:K22"/>
    <mergeCell ref="M21:N21"/>
    <mergeCell ref="C37:D37"/>
    <mergeCell ref="F37:G37"/>
    <mergeCell ref="M29:N29"/>
    <mergeCell ref="K32:K34"/>
    <mergeCell ref="A28:K28"/>
    <mergeCell ref="A29:A30"/>
    <mergeCell ref="B29:B30"/>
    <mergeCell ref="C29:C30"/>
    <mergeCell ref="D29:D30"/>
    <mergeCell ref="E29:E30"/>
    <mergeCell ref="F29:F30"/>
    <mergeCell ref="G29:G30"/>
    <mergeCell ref="H29:J29"/>
    <mergeCell ref="K29:K30"/>
    <mergeCell ref="C42:D42"/>
    <mergeCell ref="I42:J42"/>
    <mergeCell ref="C43:D43"/>
    <mergeCell ref="A45:B45"/>
    <mergeCell ref="C38:D38"/>
    <mergeCell ref="F38:G38"/>
    <mergeCell ref="C39:D39"/>
    <mergeCell ref="I39:J39"/>
    <mergeCell ref="C41:D41"/>
    <mergeCell ref="I41:J41"/>
  </mergeCells>
  <conditionalFormatting sqref="C37:D39">
    <cfRule type="containsBlanks" dxfId="295" priority="2">
      <formula>LEN(TRIM(C37))=0</formula>
    </cfRule>
  </conditionalFormatting>
  <conditionalFormatting sqref="C41:D43">
    <cfRule type="containsBlanks" dxfId="294" priority="1">
      <formula>LEN(TRIM(C41))=0</formula>
    </cfRule>
  </conditionalFormatting>
  <conditionalFormatting sqref="F37:G38">
    <cfRule type="containsBlanks" dxfId="293" priority="4">
      <formula>LEN(TRIM(F37))=0</formula>
    </cfRule>
  </conditionalFormatting>
  <conditionalFormatting sqref="I41:J42">
    <cfRule type="containsBlanks" dxfId="292" priority="3">
      <formula>LEN(TRIM(I41))=0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6" max="1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4CCE7-ACA0-43E4-93BA-D10D3C2E35B8}">
  <sheetPr>
    <tabColor theme="4" tint="0.79998168889431442"/>
    <pageSetUpPr fitToPage="1"/>
  </sheetPr>
  <dimension ref="A1:Q4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149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154</v>
      </c>
      <c r="C8" s="88" t="s">
        <v>46</v>
      </c>
      <c r="D8" s="99">
        <v>160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153</v>
      </c>
      <c r="C9" s="88" t="s">
        <v>46</v>
      </c>
      <c r="D9" s="99">
        <v>240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5.1" customHeight="1" thickBot="1" x14ac:dyDescent="0.3">
      <c r="A10" s="35" t="s">
        <v>13</v>
      </c>
      <c r="B10" s="36" t="s">
        <v>151</v>
      </c>
      <c r="C10" s="88" t="s">
        <v>46</v>
      </c>
      <c r="D10" s="99">
        <v>600</v>
      </c>
      <c r="E10" s="37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9" customFormat="1" ht="33" customHeight="1" thickBot="1" x14ac:dyDescent="0.3">
      <c r="A11" s="44"/>
      <c r="B11" s="45"/>
      <c r="C11" s="45"/>
      <c r="D11" s="45"/>
      <c r="E11" s="46"/>
      <c r="F11" s="46"/>
      <c r="G11" s="46"/>
      <c r="H11" s="46"/>
      <c r="I11" s="45"/>
      <c r="J11" s="45"/>
      <c r="K11" s="45"/>
      <c r="L11" s="45"/>
      <c r="M11" s="74">
        <f>SUM(M8:M10)</f>
        <v>0</v>
      </c>
      <c r="N11" s="90">
        <f>SUM(N8:N10)</f>
        <v>0</v>
      </c>
      <c r="P11" s="47"/>
      <c r="Q11" s="47"/>
    </row>
    <row r="12" spans="1:17" s="30" customFormat="1" ht="29.25" customHeight="1" x14ac:dyDescent="0.25">
      <c r="A12" s="117" t="s">
        <v>155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01"/>
      <c r="M12" s="48"/>
      <c r="N12" s="48"/>
      <c r="O12" s="48"/>
      <c r="P12" s="48"/>
      <c r="Q12" s="48"/>
    </row>
    <row r="13" spans="1:17" s="25" customFormat="1" ht="22.5" customHeight="1" x14ac:dyDescent="0.25">
      <c r="A13" s="125" t="s">
        <v>24</v>
      </c>
      <c r="B13" s="125" t="s">
        <v>39</v>
      </c>
      <c r="C13" s="125" t="s">
        <v>40</v>
      </c>
      <c r="D13" s="125" t="s">
        <v>30</v>
      </c>
      <c r="E13" s="125" t="s">
        <v>32</v>
      </c>
      <c r="F13" s="125" t="s">
        <v>41</v>
      </c>
      <c r="G13" s="125" t="s">
        <v>42</v>
      </c>
      <c r="H13" s="127" t="s">
        <v>45</v>
      </c>
      <c r="I13" s="128"/>
      <c r="J13" s="128"/>
      <c r="K13" s="129" t="s">
        <v>47</v>
      </c>
      <c r="L13" s="102"/>
      <c r="M13" s="118"/>
      <c r="N13" s="118"/>
      <c r="O13" s="31"/>
      <c r="P13" s="31"/>
      <c r="Q13" s="31"/>
    </row>
    <row r="14" spans="1:17" s="25" customFormat="1" ht="22.5" customHeight="1" x14ac:dyDescent="0.25">
      <c r="A14" s="126"/>
      <c r="B14" s="126"/>
      <c r="C14" s="126"/>
      <c r="D14" s="126"/>
      <c r="E14" s="126"/>
      <c r="F14" s="126"/>
      <c r="G14" s="126"/>
      <c r="H14" s="32" t="s">
        <v>26</v>
      </c>
      <c r="I14" s="33" t="s">
        <v>27</v>
      </c>
      <c r="J14" s="69" t="s">
        <v>28</v>
      </c>
      <c r="K14" s="130"/>
      <c r="L14" s="102"/>
      <c r="M14" s="34"/>
      <c r="N14" s="34"/>
      <c r="O14" s="31"/>
      <c r="P14" s="31"/>
      <c r="Q14" s="31"/>
    </row>
    <row r="15" spans="1:17" s="85" customFormat="1" ht="14.1" customHeight="1" x14ac:dyDescent="0.25">
      <c r="A15" s="78" t="s">
        <v>0</v>
      </c>
      <c r="B15" s="79" t="s">
        <v>12</v>
      </c>
      <c r="C15" s="79" t="s">
        <v>13</v>
      </c>
      <c r="D15" s="79" t="s">
        <v>14</v>
      </c>
      <c r="E15" s="86" t="s">
        <v>15</v>
      </c>
      <c r="F15" s="80" t="s">
        <v>16</v>
      </c>
      <c r="G15" s="75" t="s">
        <v>17</v>
      </c>
      <c r="H15" s="81" t="s">
        <v>18</v>
      </c>
      <c r="I15" s="82" t="s">
        <v>19</v>
      </c>
      <c r="J15" s="83" t="s">
        <v>35</v>
      </c>
      <c r="K15" s="84" t="s">
        <v>36</v>
      </c>
      <c r="L15" s="104"/>
      <c r="M15" s="77"/>
      <c r="N15" s="77"/>
      <c r="O15" s="77"/>
      <c r="P15" s="77"/>
      <c r="Q15" s="77"/>
    </row>
    <row r="16" spans="1:17" s="26" customFormat="1" ht="24.95" customHeight="1" x14ac:dyDescent="0.25">
      <c r="A16" s="63" t="s">
        <v>0</v>
      </c>
      <c r="B16" s="49"/>
      <c r="C16" s="50"/>
      <c r="D16" s="61"/>
      <c r="E16" s="61"/>
      <c r="F16" s="61"/>
      <c r="G16" s="61"/>
      <c r="H16" s="51"/>
      <c r="I16" s="52"/>
      <c r="J16" s="70"/>
      <c r="K16" s="119">
        <f>D8</f>
        <v>160</v>
      </c>
      <c r="L16" s="105"/>
      <c r="M16" s="73"/>
      <c r="N16" s="73"/>
      <c r="O16" s="34"/>
      <c r="P16" s="34"/>
      <c r="Q16" s="34"/>
    </row>
    <row r="17" spans="1:17" s="26" customFormat="1" ht="24.95" customHeight="1" x14ac:dyDescent="0.25">
      <c r="A17" s="62" t="s">
        <v>12</v>
      </c>
      <c r="B17" s="53"/>
      <c r="C17" s="54"/>
      <c r="D17" s="62"/>
      <c r="E17" s="62"/>
      <c r="F17" s="62"/>
      <c r="G17" s="63"/>
      <c r="H17" s="55"/>
      <c r="I17" s="56"/>
      <c r="J17" s="71"/>
      <c r="K17" s="120"/>
      <c r="L17" s="98"/>
      <c r="M17" s="73"/>
      <c r="N17" s="73"/>
      <c r="O17" s="34"/>
      <c r="P17" s="34"/>
      <c r="Q17" s="34"/>
    </row>
    <row r="18" spans="1:17" s="26" customFormat="1" ht="24.95" customHeight="1" x14ac:dyDescent="0.25">
      <c r="A18" s="64" t="s">
        <v>13</v>
      </c>
      <c r="B18" s="65"/>
      <c r="C18" s="66"/>
      <c r="D18" s="64"/>
      <c r="E18" s="64"/>
      <c r="F18" s="64"/>
      <c r="G18" s="64"/>
      <c r="H18" s="67"/>
      <c r="I18" s="68"/>
      <c r="J18" s="72"/>
      <c r="K18" s="121"/>
      <c r="L18" s="98"/>
      <c r="M18" s="73"/>
      <c r="N18" s="73"/>
      <c r="O18" s="34"/>
      <c r="P18" s="34"/>
      <c r="Q18" s="34"/>
    </row>
    <row r="19" spans="1:17" s="26" customFormat="1" ht="15.75" customHeight="1" x14ac:dyDescent="0.25">
      <c r="A19" s="94"/>
      <c r="B19" s="95"/>
      <c r="C19" s="95"/>
      <c r="D19" s="94"/>
      <c r="E19" s="94"/>
      <c r="F19" s="94"/>
      <c r="G19" s="94"/>
      <c r="H19" s="96"/>
      <c r="I19" s="97"/>
      <c r="J19" s="96"/>
      <c r="K19" s="98"/>
      <c r="L19" s="98"/>
      <c r="M19" s="73"/>
      <c r="N19" s="73"/>
      <c r="O19" s="34"/>
      <c r="P19" s="34"/>
      <c r="Q19" s="34"/>
    </row>
    <row r="20" spans="1:17" s="30" customFormat="1" ht="29.25" customHeight="1" x14ac:dyDescent="0.25">
      <c r="A20" s="117" t="s">
        <v>152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01"/>
      <c r="M20" s="48"/>
      <c r="N20" s="48"/>
      <c r="O20" s="48"/>
      <c r="P20" s="48"/>
      <c r="Q20" s="48"/>
    </row>
    <row r="21" spans="1:17" s="25" customFormat="1" ht="22.5" customHeight="1" x14ac:dyDescent="0.25">
      <c r="A21" s="125" t="s">
        <v>24</v>
      </c>
      <c r="B21" s="125" t="s">
        <v>39</v>
      </c>
      <c r="C21" s="125" t="s">
        <v>40</v>
      </c>
      <c r="D21" s="125" t="s">
        <v>30</v>
      </c>
      <c r="E21" s="125" t="s">
        <v>32</v>
      </c>
      <c r="F21" s="125" t="s">
        <v>41</v>
      </c>
      <c r="G21" s="125" t="s">
        <v>42</v>
      </c>
      <c r="H21" s="127" t="s">
        <v>45</v>
      </c>
      <c r="I21" s="128"/>
      <c r="J21" s="128"/>
      <c r="K21" s="129" t="s">
        <v>47</v>
      </c>
      <c r="L21" s="102"/>
      <c r="M21" s="118"/>
      <c r="N21" s="118"/>
      <c r="O21" s="31"/>
      <c r="P21" s="31"/>
      <c r="Q21" s="31"/>
    </row>
    <row r="22" spans="1:17" s="25" customFormat="1" ht="22.5" customHeight="1" x14ac:dyDescent="0.25">
      <c r="A22" s="126"/>
      <c r="B22" s="126"/>
      <c r="C22" s="126"/>
      <c r="D22" s="126"/>
      <c r="E22" s="126"/>
      <c r="F22" s="126"/>
      <c r="G22" s="126"/>
      <c r="H22" s="32" t="s">
        <v>26</v>
      </c>
      <c r="I22" s="33" t="s">
        <v>27</v>
      </c>
      <c r="J22" s="69" t="s">
        <v>28</v>
      </c>
      <c r="K22" s="130"/>
      <c r="L22" s="102"/>
      <c r="M22" s="34"/>
      <c r="N22" s="34"/>
      <c r="O22" s="31"/>
      <c r="P22" s="31"/>
      <c r="Q22" s="31"/>
    </row>
    <row r="23" spans="1:17" s="85" customFormat="1" ht="14.1" customHeight="1" x14ac:dyDescent="0.25">
      <c r="A23" s="78" t="s">
        <v>0</v>
      </c>
      <c r="B23" s="79" t="s">
        <v>12</v>
      </c>
      <c r="C23" s="79" t="s">
        <v>13</v>
      </c>
      <c r="D23" s="79" t="s">
        <v>14</v>
      </c>
      <c r="E23" s="86" t="s">
        <v>15</v>
      </c>
      <c r="F23" s="80" t="s">
        <v>16</v>
      </c>
      <c r="G23" s="75" t="s">
        <v>17</v>
      </c>
      <c r="H23" s="81" t="s">
        <v>18</v>
      </c>
      <c r="I23" s="82" t="s">
        <v>19</v>
      </c>
      <c r="J23" s="83" t="s">
        <v>35</v>
      </c>
      <c r="K23" s="84" t="s">
        <v>36</v>
      </c>
      <c r="L23" s="104"/>
      <c r="M23" s="77"/>
      <c r="N23" s="77"/>
      <c r="O23" s="77"/>
      <c r="P23" s="77"/>
      <c r="Q23" s="77"/>
    </row>
    <row r="24" spans="1:17" s="26" customFormat="1" ht="24.95" customHeight="1" x14ac:dyDescent="0.25">
      <c r="A24" s="63" t="s">
        <v>0</v>
      </c>
      <c r="B24" s="49"/>
      <c r="C24" s="50"/>
      <c r="D24" s="61"/>
      <c r="E24" s="61"/>
      <c r="F24" s="61"/>
      <c r="G24" s="61"/>
      <c r="H24" s="51"/>
      <c r="I24" s="52"/>
      <c r="J24" s="70"/>
      <c r="K24" s="119">
        <f>D9</f>
        <v>240</v>
      </c>
      <c r="L24" s="105"/>
      <c r="M24" s="73"/>
      <c r="N24" s="73"/>
      <c r="O24" s="34"/>
      <c r="P24" s="34"/>
      <c r="Q24" s="34"/>
    </row>
    <row r="25" spans="1:17" s="26" customFormat="1" ht="24.95" customHeight="1" x14ac:dyDescent="0.25">
      <c r="A25" s="62" t="s">
        <v>12</v>
      </c>
      <c r="B25" s="53"/>
      <c r="C25" s="54"/>
      <c r="D25" s="62"/>
      <c r="E25" s="62"/>
      <c r="F25" s="62"/>
      <c r="G25" s="63"/>
      <c r="H25" s="55"/>
      <c r="I25" s="56"/>
      <c r="J25" s="71"/>
      <c r="K25" s="120"/>
      <c r="L25" s="98"/>
      <c r="M25" s="73"/>
      <c r="N25" s="73"/>
      <c r="O25" s="34"/>
      <c r="P25" s="34"/>
      <c r="Q25" s="34"/>
    </row>
    <row r="26" spans="1:17" s="26" customFormat="1" ht="24.95" customHeight="1" x14ac:dyDescent="0.25">
      <c r="A26" s="64" t="s">
        <v>13</v>
      </c>
      <c r="B26" s="65"/>
      <c r="C26" s="66"/>
      <c r="D26" s="64"/>
      <c r="E26" s="64"/>
      <c r="F26" s="64"/>
      <c r="G26" s="64"/>
      <c r="H26" s="67"/>
      <c r="I26" s="68"/>
      <c r="J26" s="72"/>
      <c r="K26" s="121"/>
      <c r="L26" s="98"/>
      <c r="M26" s="73"/>
      <c r="N26" s="73"/>
      <c r="O26" s="34"/>
      <c r="P26" s="34"/>
      <c r="Q26" s="34"/>
    </row>
    <row r="27" spans="1:17" s="26" customFormat="1" ht="15.75" customHeight="1" x14ac:dyDescent="0.25">
      <c r="A27" s="94"/>
      <c r="B27" s="95"/>
      <c r="C27" s="95"/>
      <c r="D27" s="94"/>
      <c r="E27" s="94"/>
      <c r="F27" s="94"/>
      <c r="G27" s="94"/>
      <c r="H27" s="96"/>
      <c r="I27" s="97"/>
      <c r="J27" s="96"/>
      <c r="K27" s="98"/>
      <c r="L27" s="98"/>
      <c r="M27" s="73"/>
      <c r="N27" s="73"/>
      <c r="O27" s="34"/>
      <c r="P27" s="34"/>
      <c r="Q27" s="34"/>
    </row>
    <row r="28" spans="1:17" s="30" customFormat="1" ht="29.25" customHeight="1" x14ac:dyDescent="0.25">
      <c r="A28" s="117" t="s">
        <v>150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01"/>
      <c r="M28" s="48"/>
      <c r="N28" s="48"/>
      <c r="O28" s="48"/>
      <c r="P28" s="48"/>
      <c r="Q28" s="48"/>
    </row>
    <row r="29" spans="1:17" s="25" customFormat="1" ht="22.5" customHeight="1" x14ac:dyDescent="0.25">
      <c r="A29" s="125" t="s">
        <v>24</v>
      </c>
      <c r="B29" s="125" t="s">
        <v>39</v>
      </c>
      <c r="C29" s="125" t="s">
        <v>40</v>
      </c>
      <c r="D29" s="125" t="s">
        <v>30</v>
      </c>
      <c r="E29" s="125" t="s">
        <v>32</v>
      </c>
      <c r="F29" s="125" t="s">
        <v>41</v>
      </c>
      <c r="G29" s="125" t="s">
        <v>42</v>
      </c>
      <c r="H29" s="127" t="s">
        <v>45</v>
      </c>
      <c r="I29" s="128"/>
      <c r="J29" s="128"/>
      <c r="K29" s="129" t="s">
        <v>47</v>
      </c>
      <c r="L29" s="102"/>
      <c r="M29" s="118"/>
      <c r="N29" s="118"/>
      <c r="O29" s="31"/>
      <c r="P29" s="31"/>
      <c r="Q29" s="31"/>
    </row>
    <row r="30" spans="1:17" s="25" customFormat="1" ht="22.5" customHeight="1" x14ac:dyDescent="0.25">
      <c r="A30" s="126"/>
      <c r="B30" s="126"/>
      <c r="C30" s="126"/>
      <c r="D30" s="126"/>
      <c r="E30" s="126"/>
      <c r="F30" s="126"/>
      <c r="G30" s="126"/>
      <c r="H30" s="32" t="s">
        <v>26</v>
      </c>
      <c r="I30" s="33" t="s">
        <v>27</v>
      </c>
      <c r="J30" s="69" t="s">
        <v>28</v>
      </c>
      <c r="K30" s="130"/>
      <c r="L30" s="102"/>
      <c r="M30" s="34"/>
      <c r="N30" s="34"/>
      <c r="O30" s="31"/>
      <c r="P30" s="31"/>
      <c r="Q30" s="31"/>
    </row>
    <row r="31" spans="1:17" s="85" customFormat="1" ht="14.1" customHeight="1" x14ac:dyDescent="0.25">
      <c r="A31" s="78" t="s">
        <v>0</v>
      </c>
      <c r="B31" s="79" t="s">
        <v>12</v>
      </c>
      <c r="C31" s="79" t="s">
        <v>13</v>
      </c>
      <c r="D31" s="79" t="s">
        <v>14</v>
      </c>
      <c r="E31" s="86" t="s">
        <v>15</v>
      </c>
      <c r="F31" s="80" t="s">
        <v>16</v>
      </c>
      <c r="G31" s="75" t="s">
        <v>17</v>
      </c>
      <c r="H31" s="81" t="s">
        <v>18</v>
      </c>
      <c r="I31" s="82" t="s">
        <v>19</v>
      </c>
      <c r="J31" s="83" t="s">
        <v>35</v>
      </c>
      <c r="K31" s="84" t="s">
        <v>36</v>
      </c>
      <c r="L31" s="104"/>
      <c r="M31" s="77"/>
      <c r="N31" s="77"/>
      <c r="O31" s="77"/>
      <c r="P31" s="77"/>
      <c r="Q31" s="77"/>
    </row>
    <row r="32" spans="1:17" s="26" customFormat="1" ht="24.95" customHeight="1" x14ac:dyDescent="0.25">
      <c r="A32" s="63" t="s">
        <v>0</v>
      </c>
      <c r="B32" s="49"/>
      <c r="C32" s="50"/>
      <c r="D32" s="61"/>
      <c r="E32" s="61"/>
      <c r="F32" s="61"/>
      <c r="G32" s="61"/>
      <c r="H32" s="51"/>
      <c r="I32" s="52"/>
      <c r="J32" s="70"/>
      <c r="K32" s="119">
        <f>D10</f>
        <v>600</v>
      </c>
      <c r="L32" s="105"/>
      <c r="M32" s="73"/>
      <c r="N32" s="73"/>
      <c r="O32" s="34"/>
      <c r="P32" s="34"/>
      <c r="Q32" s="34"/>
    </row>
    <row r="33" spans="1:17" s="26" customFormat="1" ht="24.95" customHeight="1" x14ac:dyDescent="0.25">
      <c r="A33" s="62" t="s">
        <v>12</v>
      </c>
      <c r="B33" s="53"/>
      <c r="C33" s="54"/>
      <c r="D33" s="62"/>
      <c r="E33" s="62"/>
      <c r="F33" s="62"/>
      <c r="G33" s="63"/>
      <c r="H33" s="55"/>
      <c r="I33" s="56"/>
      <c r="J33" s="71"/>
      <c r="K33" s="120"/>
      <c r="L33" s="98"/>
      <c r="M33" s="73"/>
      <c r="N33" s="73"/>
      <c r="O33" s="34"/>
      <c r="P33" s="34"/>
      <c r="Q33" s="34"/>
    </row>
    <row r="34" spans="1:17" s="26" customFormat="1" ht="24.95" customHeight="1" x14ac:dyDescent="0.25">
      <c r="A34" s="64" t="s">
        <v>13</v>
      </c>
      <c r="B34" s="65"/>
      <c r="C34" s="66"/>
      <c r="D34" s="64"/>
      <c r="E34" s="64"/>
      <c r="F34" s="64"/>
      <c r="G34" s="64"/>
      <c r="H34" s="67"/>
      <c r="I34" s="68"/>
      <c r="J34" s="72"/>
      <c r="K34" s="121"/>
      <c r="L34" s="98"/>
      <c r="M34" s="73"/>
      <c r="N34" s="73"/>
      <c r="O34" s="34"/>
      <c r="P34" s="34"/>
      <c r="Q34" s="34"/>
    </row>
    <row r="35" spans="1:17" s="26" customFormat="1" ht="15.75" customHeight="1" x14ac:dyDescent="0.25">
      <c r="A35" s="94"/>
      <c r="B35" s="95"/>
      <c r="C35" s="95"/>
      <c r="D35" s="94"/>
      <c r="E35" s="94"/>
      <c r="F35" s="94"/>
      <c r="G35" s="94"/>
      <c r="H35" s="96"/>
      <c r="I35" s="97"/>
      <c r="J35" s="96"/>
      <c r="K35" s="98"/>
      <c r="L35" s="98"/>
      <c r="M35" s="73"/>
      <c r="N35" s="73"/>
      <c r="O35" s="34"/>
      <c r="P35" s="34"/>
      <c r="Q35" s="34"/>
    </row>
    <row r="36" spans="1:17" s="8" customFormat="1" ht="15.75" customHeight="1" x14ac:dyDescent="0.2">
      <c r="A36" s="6"/>
      <c r="B36" s="6"/>
      <c r="C36" s="6"/>
      <c r="D36" s="7"/>
      <c r="F36" s="9"/>
      <c r="G36" s="9"/>
      <c r="H36" s="9"/>
      <c r="I36" s="9"/>
      <c r="J36" s="16"/>
      <c r="K36" s="16"/>
      <c r="L36" s="16"/>
      <c r="M36" s="16"/>
      <c r="N36" s="16"/>
    </row>
    <row r="37" spans="1:17" s="11" customFormat="1" ht="20.100000000000001" customHeight="1" x14ac:dyDescent="0.25">
      <c r="A37" s="11" t="s">
        <v>3</v>
      </c>
      <c r="C37" s="117"/>
      <c r="D37" s="117"/>
      <c r="E37" s="93" t="s">
        <v>2</v>
      </c>
      <c r="F37" s="114"/>
      <c r="G37" s="114"/>
      <c r="K37" s="16"/>
      <c r="L37" s="16"/>
      <c r="M37" s="16"/>
    </row>
    <row r="38" spans="1:17" s="11" customFormat="1" ht="20.100000000000001" customHeight="1" x14ac:dyDescent="0.25">
      <c r="A38" s="11" t="s">
        <v>4</v>
      </c>
      <c r="C38" s="114"/>
      <c r="D38" s="114"/>
      <c r="E38" s="93" t="s">
        <v>1</v>
      </c>
      <c r="F38" s="116"/>
      <c r="G38" s="116"/>
      <c r="K38" s="14"/>
      <c r="L38" s="14"/>
      <c r="M38" s="15"/>
    </row>
    <row r="39" spans="1:17" s="11" customFormat="1" ht="20.100000000000001" customHeight="1" x14ac:dyDescent="0.2">
      <c r="A39" s="11" t="s">
        <v>5</v>
      </c>
      <c r="C39" s="114"/>
      <c r="D39" s="114"/>
      <c r="E39" s="13"/>
      <c r="H39" s="17" t="s">
        <v>20</v>
      </c>
      <c r="I39" s="123"/>
      <c r="J39" s="123"/>
      <c r="M39" s="15"/>
    </row>
    <row r="40" spans="1:17" s="11" customFormat="1" ht="20.100000000000001" customHeight="1" x14ac:dyDescent="0.2">
      <c r="D40" s="12"/>
      <c r="H40" s="18"/>
      <c r="I40" s="19"/>
      <c r="J40" s="19"/>
      <c r="M40" s="15"/>
    </row>
    <row r="41" spans="1:17" s="11" customFormat="1" ht="20.100000000000001" customHeight="1" x14ac:dyDescent="0.25">
      <c r="A41" s="11" t="s">
        <v>6</v>
      </c>
      <c r="C41" s="117"/>
      <c r="D41" s="117"/>
      <c r="H41" s="20" t="s">
        <v>21</v>
      </c>
      <c r="I41" s="124"/>
      <c r="J41" s="124"/>
      <c r="M41" s="15"/>
    </row>
    <row r="42" spans="1:17" s="11" customFormat="1" ht="20.100000000000001" customHeight="1" x14ac:dyDescent="0.25">
      <c r="A42" s="11" t="s">
        <v>7</v>
      </c>
      <c r="C42" s="114"/>
      <c r="D42" s="114"/>
      <c r="E42" s="13"/>
      <c r="H42" s="20" t="s">
        <v>22</v>
      </c>
      <c r="I42" s="122"/>
      <c r="J42" s="122"/>
      <c r="M42" s="15"/>
    </row>
    <row r="43" spans="1:17" s="11" customFormat="1" ht="20.100000000000001" customHeight="1" x14ac:dyDescent="0.25">
      <c r="A43" s="11" t="s">
        <v>8</v>
      </c>
      <c r="C43" s="114"/>
      <c r="D43" s="114"/>
      <c r="E43" s="13"/>
      <c r="H43" s="21" t="s">
        <v>23</v>
      </c>
      <c r="I43" s="22"/>
      <c r="J43" s="22"/>
    </row>
    <row r="44" spans="1:17" s="11" customFormat="1" ht="20.100000000000001" customHeight="1" x14ac:dyDescent="0.25">
      <c r="A44" s="12"/>
      <c r="B44" s="12"/>
      <c r="C44" s="12"/>
      <c r="D44" s="13"/>
      <c r="E44" s="13"/>
    </row>
    <row r="45" spans="1:17" s="11" customFormat="1" ht="20.100000000000001" customHeight="1" x14ac:dyDescent="0.2">
      <c r="A45" s="115" t="s">
        <v>10</v>
      </c>
      <c r="B45" s="115"/>
      <c r="C45" s="12"/>
      <c r="D45" s="13"/>
      <c r="E45" s="13"/>
    </row>
    <row r="46" spans="1:17" s="8" customFormat="1" ht="20.100000000000001" customHeight="1" x14ac:dyDescent="0.2">
      <c r="A46" s="23"/>
      <c r="B46" s="24" t="s">
        <v>11</v>
      </c>
      <c r="D46" s="7"/>
      <c r="E46" s="7"/>
      <c r="F46" s="9"/>
      <c r="N46" s="6"/>
    </row>
  </sheetData>
  <mergeCells count="60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2:K12"/>
    <mergeCell ref="A13:A14"/>
    <mergeCell ref="B13:B14"/>
    <mergeCell ref="C13:C14"/>
    <mergeCell ref="D13:D14"/>
    <mergeCell ref="E13:E14"/>
    <mergeCell ref="F13:F14"/>
    <mergeCell ref="G13:G14"/>
    <mergeCell ref="K24:K26"/>
    <mergeCell ref="H13:J13"/>
    <mergeCell ref="K13:K14"/>
    <mergeCell ref="M13:N13"/>
    <mergeCell ref="K16:K18"/>
    <mergeCell ref="A20:K20"/>
    <mergeCell ref="A21:A22"/>
    <mergeCell ref="B21:B22"/>
    <mergeCell ref="C21:C22"/>
    <mergeCell ref="D21:D22"/>
    <mergeCell ref="E21:E22"/>
    <mergeCell ref="F21:F22"/>
    <mergeCell ref="G21:G22"/>
    <mergeCell ref="H21:J21"/>
    <mergeCell ref="K21:K22"/>
    <mergeCell ref="M21:N21"/>
    <mergeCell ref="A28:K28"/>
    <mergeCell ref="A29:A30"/>
    <mergeCell ref="B29:B30"/>
    <mergeCell ref="C29:C30"/>
    <mergeCell ref="D29:D30"/>
    <mergeCell ref="E29:E30"/>
    <mergeCell ref="F29:F30"/>
    <mergeCell ref="G29:G30"/>
    <mergeCell ref="H29:J29"/>
    <mergeCell ref="K29:K30"/>
    <mergeCell ref="M29:N29"/>
    <mergeCell ref="K32:K34"/>
    <mergeCell ref="C37:D37"/>
    <mergeCell ref="F37:G37"/>
    <mergeCell ref="C38:D38"/>
    <mergeCell ref="F38:G38"/>
    <mergeCell ref="C43:D43"/>
    <mergeCell ref="A45:B45"/>
    <mergeCell ref="C39:D39"/>
    <mergeCell ref="I39:J39"/>
    <mergeCell ref="C41:D41"/>
    <mergeCell ref="I41:J41"/>
    <mergeCell ref="C42:D42"/>
    <mergeCell ref="I42:J42"/>
  </mergeCells>
  <conditionalFormatting sqref="C37:D39">
    <cfRule type="containsBlanks" dxfId="291" priority="2">
      <formula>LEN(TRIM(C37))=0</formula>
    </cfRule>
  </conditionalFormatting>
  <conditionalFormatting sqref="C41:D43">
    <cfRule type="containsBlanks" dxfId="290" priority="1">
      <formula>LEN(TRIM(C41))=0</formula>
    </cfRule>
  </conditionalFormatting>
  <conditionalFormatting sqref="F37:G38">
    <cfRule type="containsBlanks" dxfId="289" priority="4">
      <formula>LEN(TRIM(F37))=0</formula>
    </cfRule>
  </conditionalFormatting>
  <conditionalFormatting sqref="I41:J42">
    <cfRule type="containsBlanks" dxfId="288" priority="3">
      <formula>LEN(TRIM(I41))=0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6" max="1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0CA8-D3D1-4823-B1AF-08D2A9C73A57}">
  <sheetPr>
    <tabColor theme="4" tint="0.79998168889431442"/>
    <pageSetUpPr fitToPage="1"/>
  </sheetPr>
  <dimension ref="A1:Q4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156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158</v>
      </c>
      <c r="C8" s="88" t="s">
        <v>46</v>
      </c>
      <c r="D8" s="99">
        <v>240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159</v>
      </c>
      <c r="C9" s="88" t="s">
        <v>46</v>
      </c>
      <c r="D9" s="99">
        <v>600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5.1" customHeight="1" thickBot="1" x14ac:dyDescent="0.3">
      <c r="A10" s="35" t="s">
        <v>13</v>
      </c>
      <c r="B10" s="36" t="s">
        <v>161</v>
      </c>
      <c r="C10" s="88" t="s">
        <v>46</v>
      </c>
      <c r="D10" s="99">
        <v>20</v>
      </c>
      <c r="E10" s="37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9" customFormat="1" ht="33" customHeight="1" thickBot="1" x14ac:dyDescent="0.3">
      <c r="A11" s="44"/>
      <c r="B11" s="45"/>
      <c r="C11" s="45"/>
      <c r="D11" s="45"/>
      <c r="E11" s="46"/>
      <c r="F11" s="46"/>
      <c r="G11" s="46"/>
      <c r="H11" s="46"/>
      <c r="I11" s="45"/>
      <c r="J11" s="45"/>
      <c r="K11" s="45"/>
      <c r="L11" s="45"/>
      <c r="M11" s="74">
        <f>SUM(M8:M10)</f>
        <v>0</v>
      </c>
      <c r="N11" s="90">
        <f>SUM(N8:N10)</f>
        <v>0</v>
      </c>
      <c r="P11" s="47"/>
      <c r="Q11" s="47"/>
    </row>
    <row r="12" spans="1:17" s="30" customFormat="1" ht="29.25" customHeight="1" x14ac:dyDescent="0.25">
      <c r="A12" s="117" t="s">
        <v>157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01"/>
      <c r="M12" s="48"/>
      <c r="N12" s="48"/>
      <c r="O12" s="48"/>
      <c r="P12" s="48"/>
      <c r="Q12" s="48"/>
    </row>
    <row r="13" spans="1:17" s="25" customFormat="1" ht="22.5" customHeight="1" x14ac:dyDescent="0.25">
      <c r="A13" s="125" t="s">
        <v>24</v>
      </c>
      <c r="B13" s="125" t="s">
        <v>39</v>
      </c>
      <c r="C13" s="125" t="s">
        <v>40</v>
      </c>
      <c r="D13" s="125" t="s">
        <v>30</v>
      </c>
      <c r="E13" s="125" t="s">
        <v>32</v>
      </c>
      <c r="F13" s="125" t="s">
        <v>41</v>
      </c>
      <c r="G13" s="125" t="s">
        <v>42</v>
      </c>
      <c r="H13" s="127" t="s">
        <v>45</v>
      </c>
      <c r="I13" s="128"/>
      <c r="J13" s="128"/>
      <c r="K13" s="129" t="s">
        <v>47</v>
      </c>
      <c r="L13" s="102"/>
      <c r="M13" s="118"/>
      <c r="N13" s="118"/>
      <c r="O13" s="31"/>
      <c r="P13" s="31"/>
      <c r="Q13" s="31"/>
    </row>
    <row r="14" spans="1:17" s="25" customFormat="1" ht="22.5" customHeight="1" x14ac:dyDescent="0.25">
      <c r="A14" s="126"/>
      <c r="B14" s="126"/>
      <c r="C14" s="126"/>
      <c r="D14" s="126"/>
      <c r="E14" s="126"/>
      <c r="F14" s="126"/>
      <c r="G14" s="126"/>
      <c r="H14" s="32" t="s">
        <v>26</v>
      </c>
      <c r="I14" s="33" t="s">
        <v>27</v>
      </c>
      <c r="J14" s="69" t="s">
        <v>28</v>
      </c>
      <c r="K14" s="130"/>
      <c r="L14" s="102"/>
      <c r="M14" s="34"/>
      <c r="N14" s="34"/>
      <c r="O14" s="31"/>
      <c r="P14" s="31"/>
      <c r="Q14" s="31"/>
    </row>
    <row r="15" spans="1:17" s="85" customFormat="1" ht="14.1" customHeight="1" x14ac:dyDescent="0.25">
      <c r="A15" s="78" t="s">
        <v>0</v>
      </c>
      <c r="B15" s="79" t="s">
        <v>12</v>
      </c>
      <c r="C15" s="79" t="s">
        <v>13</v>
      </c>
      <c r="D15" s="79" t="s">
        <v>14</v>
      </c>
      <c r="E15" s="86" t="s">
        <v>15</v>
      </c>
      <c r="F15" s="80" t="s">
        <v>16</v>
      </c>
      <c r="G15" s="75" t="s">
        <v>17</v>
      </c>
      <c r="H15" s="81" t="s">
        <v>18</v>
      </c>
      <c r="I15" s="82" t="s">
        <v>19</v>
      </c>
      <c r="J15" s="83" t="s">
        <v>35</v>
      </c>
      <c r="K15" s="84" t="s">
        <v>36</v>
      </c>
      <c r="L15" s="104"/>
      <c r="M15" s="77"/>
      <c r="N15" s="77"/>
      <c r="O15" s="77"/>
      <c r="P15" s="77"/>
      <c r="Q15" s="77"/>
    </row>
    <row r="16" spans="1:17" s="26" customFormat="1" ht="24.95" customHeight="1" x14ac:dyDescent="0.25">
      <c r="A16" s="63" t="s">
        <v>0</v>
      </c>
      <c r="B16" s="49"/>
      <c r="C16" s="50"/>
      <c r="D16" s="61"/>
      <c r="E16" s="61"/>
      <c r="F16" s="61"/>
      <c r="G16" s="61"/>
      <c r="H16" s="51"/>
      <c r="I16" s="52"/>
      <c r="J16" s="70"/>
      <c r="K16" s="119">
        <f>D8</f>
        <v>240</v>
      </c>
      <c r="L16" s="105"/>
      <c r="M16" s="73"/>
      <c r="N16" s="73"/>
      <c r="O16" s="34"/>
      <c r="P16" s="34"/>
      <c r="Q16" s="34"/>
    </row>
    <row r="17" spans="1:17" s="26" customFormat="1" ht="24.95" customHeight="1" x14ac:dyDescent="0.25">
      <c r="A17" s="62" t="s">
        <v>12</v>
      </c>
      <c r="B17" s="53"/>
      <c r="C17" s="54"/>
      <c r="D17" s="62"/>
      <c r="E17" s="62"/>
      <c r="F17" s="62"/>
      <c r="G17" s="63"/>
      <c r="H17" s="55"/>
      <c r="I17" s="56"/>
      <c r="J17" s="71"/>
      <c r="K17" s="120"/>
      <c r="L17" s="98"/>
      <c r="M17" s="73"/>
      <c r="N17" s="73"/>
      <c r="O17" s="34"/>
      <c r="P17" s="34"/>
      <c r="Q17" s="34"/>
    </row>
    <row r="18" spans="1:17" s="26" customFormat="1" ht="24.95" customHeight="1" x14ac:dyDescent="0.25">
      <c r="A18" s="64" t="s">
        <v>13</v>
      </c>
      <c r="B18" s="65"/>
      <c r="C18" s="66"/>
      <c r="D18" s="64"/>
      <c r="E18" s="64"/>
      <c r="F18" s="64"/>
      <c r="G18" s="64"/>
      <c r="H18" s="67"/>
      <c r="I18" s="68"/>
      <c r="J18" s="72"/>
      <c r="K18" s="121"/>
      <c r="L18" s="98"/>
      <c r="M18" s="73"/>
      <c r="N18" s="73"/>
      <c r="O18" s="34"/>
      <c r="P18" s="34"/>
      <c r="Q18" s="34"/>
    </row>
    <row r="19" spans="1:17" s="26" customFormat="1" ht="15.75" customHeight="1" x14ac:dyDescent="0.25">
      <c r="A19" s="94"/>
      <c r="B19" s="95"/>
      <c r="C19" s="95"/>
      <c r="D19" s="94"/>
      <c r="E19" s="94"/>
      <c r="F19" s="94"/>
      <c r="G19" s="94"/>
      <c r="H19" s="96"/>
      <c r="I19" s="97"/>
      <c r="J19" s="96"/>
      <c r="K19" s="98"/>
      <c r="L19" s="98"/>
      <c r="M19" s="73"/>
      <c r="N19" s="73"/>
      <c r="O19" s="34"/>
      <c r="P19" s="34"/>
      <c r="Q19" s="34"/>
    </row>
    <row r="20" spans="1:17" s="30" customFormat="1" ht="29.25" customHeight="1" x14ac:dyDescent="0.25">
      <c r="A20" s="117" t="s">
        <v>160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01"/>
      <c r="M20" s="48"/>
      <c r="N20" s="48"/>
      <c r="O20" s="48"/>
      <c r="P20" s="48"/>
      <c r="Q20" s="48"/>
    </row>
    <row r="21" spans="1:17" s="25" customFormat="1" ht="22.5" customHeight="1" x14ac:dyDescent="0.25">
      <c r="A21" s="125" t="s">
        <v>24</v>
      </c>
      <c r="B21" s="125" t="s">
        <v>39</v>
      </c>
      <c r="C21" s="125" t="s">
        <v>40</v>
      </c>
      <c r="D21" s="125" t="s">
        <v>30</v>
      </c>
      <c r="E21" s="125" t="s">
        <v>32</v>
      </c>
      <c r="F21" s="125" t="s">
        <v>41</v>
      </c>
      <c r="G21" s="125" t="s">
        <v>42</v>
      </c>
      <c r="H21" s="127" t="s">
        <v>45</v>
      </c>
      <c r="I21" s="128"/>
      <c r="J21" s="128"/>
      <c r="K21" s="129" t="s">
        <v>47</v>
      </c>
      <c r="L21" s="102"/>
      <c r="M21" s="118"/>
      <c r="N21" s="118"/>
      <c r="O21" s="31"/>
      <c r="P21" s="31"/>
      <c r="Q21" s="31"/>
    </row>
    <row r="22" spans="1:17" s="25" customFormat="1" ht="22.5" customHeight="1" x14ac:dyDescent="0.25">
      <c r="A22" s="126"/>
      <c r="B22" s="126"/>
      <c r="C22" s="126"/>
      <c r="D22" s="126"/>
      <c r="E22" s="126"/>
      <c r="F22" s="126"/>
      <c r="G22" s="126"/>
      <c r="H22" s="32" t="s">
        <v>26</v>
      </c>
      <c r="I22" s="33" t="s">
        <v>27</v>
      </c>
      <c r="J22" s="69" t="s">
        <v>28</v>
      </c>
      <c r="K22" s="130"/>
      <c r="L22" s="102"/>
      <c r="M22" s="34"/>
      <c r="N22" s="34"/>
      <c r="O22" s="31"/>
      <c r="P22" s="31"/>
      <c r="Q22" s="31"/>
    </row>
    <row r="23" spans="1:17" s="85" customFormat="1" ht="14.1" customHeight="1" x14ac:dyDescent="0.25">
      <c r="A23" s="78" t="s">
        <v>0</v>
      </c>
      <c r="B23" s="79" t="s">
        <v>12</v>
      </c>
      <c r="C23" s="79" t="s">
        <v>13</v>
      </c>
      <c r="D23" s="79" t="s">
        <v>14</v>
      </c>
      <c r="E23" s="86" t="s">
        <v>15</v>
      </c>
      <c r="F23" s="80" t="s">
        <v>16</v>
      </c>
      <c r="G23" s="75" t="s">
        <v>17</v>
      </c>
      <c r="H23" s="81" t="s">
        <v>18</v>
      </c>
      <c r="I23" s="82" t="s">
        <v>19</v>
      </c>
      <c r="J23" s="83" t="s">
        <v>35</v>
      </c>
      <c r="K23" s="84" t="s">
        <v>36</v>
      </c>
      <c r="L23" s="104"/>
      <c r="M23" s="77"/>
      <c r="N23" s="77"/>
      <c r="O23" s="77"/>
      <c r="P23" s="77"/>
      <c r="Q23" s="77"/>
    </row>
    <row r="24" spans="1:17" s="26" customFormat="1" ht="24.95" customHeight="1" x14ac:dyDescent="0.25">
      <c r="A24" s="63" t="s">
        <v>0</v>
      </c>
      <c r="B24" s="49"/>
      <c r="C24" s="50"/>
      <c r="D24" s="61"/>
      <c r="E24" s="61"/>
      <c r="F24" s="61"/>
      <c r="G24" s="61"/>
      <c r="H24" s="51"/>
      <c r="I24" s="52"/>
      <c r="J24" s="70"/>
      <c r="K24" s="119">
        <f>D9</f>
        <v>600</v>
      </c>
      <c r="L24" s="105"/>
      <c r="M24" s="73"/>
      <c r="N24" s="73"/>
      <c r="O24" s="34"/>
      <c r="P24" s="34"/>
      <c r="Q24" s="34"/>
    </row>
    <row r="25" spans="1:17" s="26" customFormat="1" ht="24.95" customHeight="1" x14ac:dyDescent="0.25">
      <c r="A25" s="62" t="s">
        <v>12</v>
      </c>
      <c r="B25" s="53"/>
      <c r="C25" s="54"/>
      <c r="D25" s="62"/>
      <c r="E25" s="62"/>
      <c r="F25" s="62"/>
      <c r="G25" s="63"/>
      <c r="H25" s="55"/>
      <c r="I25" s="56"/>
      <c r="J25" s="71"/>
      <c r="K25" s="120"/>
      <c r="L25" s="98"/>
      <c r="M25" s="73"/>
      <c r="N25" s="73"/>
      <c r="O25" s="34"/>
      <c r="P25" s="34"/>
      <c r="Q25" s="34"/>
    </row>
    <row r="26" spans="1:17" s="26" customFormat="1" ht="24.95" customHeight="1" x14ac:dyDescent="0.25">
      <c r="A26" s="64" t="s">
        <v>13</v>
      </c>
      <c r="B26" s="65"/>
      <c r="C26" s="66"/>
      <c r="D26" s="64"/>
      <c r="E26" s="64"/>
      <c r="F26" s="64"/>
      <c r="G26" s="64"/>
      <c r="H26" s="67"/>
      <c r="I26" s="68"/>
      <c r="J26" s="72"/>
      <c r="K26" s="121"/>
      <c r="L26" s="98"/>
      <c r="M26" s="73"/>
      <c r="N26" s="73"/>
      <c r="O26" s="34"/>
      <c r="P26" s="34"/>
      <c r="Q26" s="34"/>
    </row>
    <row r="27" spans="1:17" s="26" customFormat="1" ht="15.75" customHeight="1" x14ac:dyDescent="0.25">
      <c r="A27" s="94"/>
      <c r="B27" s="95"/>
      <c r="C27" s="95"/>
      <c r="D27" s="94"/>
      <c r="E27" s="94"/>
      <c r="F27" s="94"/>
      <c r="G27" s="94"/>
      <c r="H27" s="96"/>
      <c r="I27" s="97"/>
      <c r="J27" s="96"/>
      <c r="K27" s="98"/>
      <c r="L27" s="98"/>
      <c r="M27" s="73"/>
      <c r="N27" s="73"/>
      <c r="O27" s="34"/>
      <c r="P27" s="34"/>
      <c r="Q27" s="34"/>
    </row>
    <row r="28" spans="1:17" s="30" customFormat="1" ht="29.25" customHeight="1" x14ac:dyDescent="0.25">
      <c r="A28" s="117" t="s">
        <v>162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01"/>
      <c r="M28" s="48"/>
      <c r="N28" s="48"/>
      <c r="O28" s="48"/>
      <c r="P28" s="48"/>
      <c r="Q28" s="48"/>
    </row>
    <row r="29" spans="1:17" s="25" customFormat="1" ht="22.5" customHeight="1" x14ac:dyDescent="0.25">
      <c r="A29" s="125" t="s">
        <v>24</v>
      </c>
      <c r="B29" s="125" t="s">
        <v>39</v>
      </c>
      <c r="C29" s="125" t="s">
        <v>40</v>
      </c>
      <c r="D29" s="125" t="s">
        <v>30</v>
      </c>
      <c r="E29" s="125" t="s">
        <v>32</v>
      </c>
      <c r="F29" s="125" t="s">
        <v>41</v>
      </c>
      <c r="G29" s="125" t="s">
        <v>42</v>
      </c>
      <c r="H29" s="127" t="s">
        <v>45</v>
      </c>
      <c r="I29" s="128"/>
      <c r="J29" s="128"/>
      <c r="K29" s="129" t="s">
        <v>47</v>
      </c>
      <c r="L29" s="102"/>
      <c r="M29" s="118"/>
      <c r="N29" s="118"/>
      <c r="O29" s="31"/>
      <c r="P29" s="31"/>
      <c r="Q29" s="31"/>
    </row>
    <row r="30" spans="1:17" s="25" customFormat="1" ht="22.5" customHeight="1" x14ac:dyDescent="0.25">
      <c r="A30" s="126"/>
      <c r="B30" s="126"/>
      <c r="C30" s="126"/>
      <c r="D30" s="126"/>
      <c r="E30" s="126"/>
      <c r="F30" s="126"/>
      <c r="G30" s="126"/>
      <c r="H30" s="32" t="s">
        <v>26</v>
      </c>
      <c r="I30" s="33" t="s">
        <v>27</v>
      </c>
      <c r="J30" s="69" t="s">
        <v>28</v>
      </c>
      <c r="K30" s="130"/>
      <c r="L30" s="102"/>
      <c r="M30" s="34"/>
      <c r="N30" s="34"/>
      <c r="O30" s="31"/>
      <c r="P30" s="31"/>
      <c r="Q30" s="31"/>
    </row>
    <row r="31" spans="1:17" s="85" customFormat="1" ht="14.1" customHeight="1" x14ac:dyDescent="0.25">
      <c r="A31" s="78" t="s">
        <v>0</v>
      </c>
      <c r="B31" s="79" t="s">
        <v>12</v>
      </c>
      <c r="C31" s="79" t="s">
        <v>13</v>
      </c>
      <c r="D31" s="79" t="s">
        <v>14</v>
      </c>
      <c r="E31" s="86" t="s">
        <v>15</v>
      </c>
      <c r="F31" s="80" t="s">
        <v>16</v>
      </c>
      <c r="G31" s="75" t="s">
        <v>17</v>
      </c>
      <c r="H31" s="81" t="s">
        <v>18</v>
      </c>
      <c r="I31" s="82" t="s">
        <v>19</v>
      </c>
      <c r="J31" s="83" t="s">
        <v>35</v>
      </c>
      <c r="K31" s="84" t="s">
        <v>36</v>
      </c>
      <c r="L31" s="104"/>
      <c r="M31" s="77"/>
      <c r="N31" s="77"/>
      <c r="O31" s="77"/>
      <c r="P31" s="77"/>
      <c r="Q31" s="77"/>
    </row>
    <row r="32" spans="1:17" s="26" customFormat="1" ht="24.95" customHeight="1" x14ac:dyDescent="0.25">
      <c r="A32" s="63" t="s">
        <v>0</v>
      </c>
      <c r="B32" s="49"/>
      <c r="C32" s="50"/>
      <c r="D32" s="61"/>
      <c r="E32" s="61"/>
      <c r="F32" s="61"/>
      <c r="G32" s="61"/>
      <c r="H32" s="51"/>
      <c r="I32" s="52"/>
      <c r="J32" s="70"/>
      <c r="K32" s="119">
        <f>D10</f>
        <v>20</v>
      </c>
      <c r="L32" s="105"/>
      <c r="M32" s="73"/>
      <c r="N32" s="73"/>
      <c r="O32" s="34"/>
      <c r="P32" s="34"/>
      <c r="Q32" s="34"/>
    </row>
    <row r="33" spans="1:17" s="26" customFormat="1" ht="24.95" customHeight="1" x14ac:dyDescent="0.25">
      <c r="A33" s="62" t="s">
        <v>12</v>
      </c>
      <c r="B33" s="53"/>
      <c r="C33" s="54"/>
      <c r="D33" s="62"/>
      <c r="E33" s="62"/>
      <c r="F33" s="62"/>
      <c r="G33" s="63"/>
      <c r="H33" s="55"/>
      <c r="I33" s="56"/>
      <c r="J33" s="71"/>
      <c r="K33" s="120"/>
      <c r="L33" s="98"/>
      <c r="M33" s="73"/>
      <c r="N33" s="73"/>
      <c r="O33" s="34"/>
      <c r="P33" s="34"/>
      <c r="Q33" s="34"/>
    </row>
    <row r="34" spans="1:17" s="26" customFormat="1" ht="24.95" customHeight="1" x14ac:dyDescent="0.25">
      <c r="A34" s="64" t="s">
        <v>13</v>
      </c>
      <c r="B34" s="65"/>
      <c r="C34" s="66"/>
      <c r="D34" s="64"/>
      <c r="E34" s="64"/>
      <c r="F34" s="64"/>
      <c r="G34" s="64"/>
      <c r="H34" s="67"/>
      <c r="I34" s="68"/>
      <c r="J34" s="72"/>
      <c r="K34" s="121"/>
      <c r="L34" s="98"/>
      <c r="M34" s="73"/>
      <c r="N34" s="73"/>
      <c r="O34" s="34"/>
      <c r="P34" s="34"/>
      <c r="Q34" s="34"/>
    </row>
    <row r="35" spans="1:17" s="26" customFormat="1" ht="15.75" customHeight="1" x14ac:dyDescent="0.25">
      <c r="A35" s="94"/>
      <c r="B35" s="95"/>
      <c r="C35" s="95"/>
      <c r="D35" s="94"/>
      <c r="E35" s="94"/>
      <c r="F35" s="94"/>
      <c r="G35" s="94"/>
      <c r="H35" s="96"/>
      <c r="I35" s="97"/>
      <c r="J35" s="96"/>
      <c r="K35" s="98"/>
      <c r="L35" s="98"/>
      <c r="M35" s="73"/>
      <c r="N35" s="73"/>
      <c r="O35" s="34"/>
      <c r="P35" s="34"/>
      <c r="Q35" s="34"/>
    </row>
    <row r="36" spans="1:17" s="8" customFormat="1" ht="15.75" customHeight="1" x14ac:dyDescent="0.2">
      <c r="A36" s="6"/>
      <c r="B36" s="6"/>
      <c r="C36" s="6"/>
      <c r="D36" s="7"/>
      <c r="F36" s="9"/>
      <c r="G36" s="9"/>
      <c r="H36" s="9"/>
      <c r="I36" s="9"/>
      <c r="J36" s="16"/>
      <c r="K36" s="16"/>
      <c r="L36" s="16"/>
      <c r="M36" s="16"/>
      <c r="N36" s="16"/>
    </row>
    <row r="37" spans="1:17" s="11" customFormat="1" ht="20.100000000000001" customHeight="1" x14ac:dyDescent="0.25">
      <c r="A37" s="11" t="s">
        <v>3</v>
      </c>
      <c r="C37" s="117"/>
      <c r="D37" s="117"/>
      <c r="E37" s="93" t="s">
        <v>2</v>
      </c>
      <c r="F37" s="114"/>
      <c r="G37" s="114"/>
      <c r="K37" s="16"/>
      <c r="L37" s="16"/>
      <c r="M37" s="16"/>
    </row>
    <row r="38" spans="1:17" s="11" customFormat="1" ht="20.100000000000001" customHeight="1" x14ac:dyDescent="0.25">
      <c r="A38" s="11" t="s">
        <v>4</v>
      </c>
      <c r="C38" s="114"/>
      <c r="D38" s="114"/>
      <c r="E38" s="93" t="s">
        <v>1</v>
      </c>
      <c r="F38" s="116"/>
      <c r="G38" s="116"/>
      <c r="K38" s="14"/>
      <c r="L38" s="14"/>
      <c r="M38" s="15"/>
    </row>
    <row r="39" spans="1:17" s="11" customFormat="1" ht="20.100000000000001" customHeight="1" x14ac:dyDescent="0.2">
      <c r="A39" s="11" t="s">
        <v>5</v>
      </c>
      <c r="C39" s="114"/>
      <c r="D39" s="114"/>
      <c r="E39" s="13"/>
      <c r="H39" s="17" t="s">
        <v>20</v>
      </c>
      <c r="I39" s="123"/>
      <c r="J39" s="123"/>
      <c r="M39" s="15"/>
    </row>
    <row r="40" spans="1:17" s="11" customFormat="1" ht="20.100000000000001" customHeight="1" x14ac:dyDescent="0.2">
      <c r="D40" s="12"/>
      <c r="H40" s="18"/>
      <c r="I40" s="19"/>
      <c r="J40" s="19"/>
      <c r="M40" s="15"/>
    </row>
    <row r="41" spans="1:17" s="11" customFormat="1" ht="20.100000000000001" customHeight="1" x14ac:dyDescent="0.25">
      <c r="A41" s="11" t="s">
        <v>6</v>
      </c>
      <c r="C41" s="117"/>
      <c r="D41" s="117"/>
      <c r="H41" s="20" t="s">
        <v>21</v>
      </c>
      <c r="I41" s="124"/>
      <c r="J41" s="124"/>
      <c r="M41" s="15"/>
    </row>
    <row r="42" spans="1:17" s="11" customFormat="1" ht="20.100000000000001" customHeight="1" x14ac:dyDescent="0.25">
      <c r="A42" s="11" t="s">
        <v>7</v>
      </c>
      <c r="C42" s="114"/>
      <c r="D42" s="114"/>
      <c r="E42" s="13"/>
      <c r="H42" s="20" t="s">
        <v>22</v>
      </c>
      <c r="I42" s="122"/>
      <c r="J42" s="122"/>
      <c r="M42" s="15"/>
    </row>
    <row r="43" spans="1:17" s="11" customFormat="1" ht="20.100000000000001" customHeight="1" x14ac:dyDescent="0.25">
      <c r="A43" s="11" t="s">
        <v>8</v>
      </c>
      <c r="C43" s="114"/>
      <c r="D43" s="114"/>
      <c r="E43" s="13"/>
      <c r="H43" s="21" t="s">
        <v>23</v>
      </c>
      <c r="I43" s="22"/>
      <c r="J43" s="22"/>
    </row>
    <row r="44" spans="1:17" s="11" customFormat="1" ht="20.100000000000001" customHeight="1" x14ac:dyDescent="0.25">
      <c r="A44" s="12"/>
      <c r="B44" s="12"/>
      <c r="C44" s="12"/>
      <c r="D44" s="13"/>
      <c r="E44" s="13"/>
    </row>
    <row r="45" spans="1:17" s="11" customFormat="1" ht="20.100000000000001" customHeight="1" x14ac:dyDescent="0.2">
      <c r="A45" s="115" t="s">
        <v>10</v>
      </c>
      <c r="B45" s="115"/>
      <c r="C45" s="12"/>
      <c r="D45" s="13"/>
      <c r="E45" s="13"/>
    </row>
    <row r="46" spans="1:17" s="8" customFormat="1" ht="20.100000000000001" customHeight="1" x14ac:dyDescent="0.2">
      <c r="A46" s="23"/>
      <c r="B46" s="24" t="s">
        <v>11</v>
      </c>
      <c r="D46" s="7"/>
      <c r="E46" s="7"/>
      <c r="F46" s="9"/>
      <c r="N46" s="6"/>
    </row>
  </sheetData>
  <mergeCells count="60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2:K12"/>
    <mergeCell ref="A13:A14"/>
    <mergeCell ref="B13:B14"/>
    <mergeCell ref="C13:C14"/>
    <mergeCell ref="D13:D14"/>
    <mergeCell ref="E13:E14"/>
    <mergeCell ref="F13:F14"/>
    <mergeCell ref="G13:G14"/>
    <mergeCell ref="K24:K26"/>
    <mergeCell ref="H13:J13"/>
    <mergeCell ref="K13:K14"/>
    <mergeCell ref="M13:N13"/>
    <mergeCell ref="K16:K18"/>
    <mergeCell ref="A20:K20"/>
    <mergeCell ref="A21:A22"/>
    <mergeCell ref="B21:B22"/>
    <mergeCell ref="C21:C22"/>
    <mergeCell ref="D21:D22"/>
    <mergeCell ref="E21:E22"/>
    <mergeCell ref="F21:F22"/>
    <mergeCell ref="G21:G22"/>
    <mergeCell ref="H21:J21"/>
    <mergeCell ref="K21:K22"/>
    <mergeCell ref="M21:N21"/>
    <mergeCell ref="A28:K28"/>
    <mergeCell ref="A29:A30"/>
    <mergeCell ref="B29:B30"/>
    <mergeCell ref="C29:C30"/>
    <mergeCell ref="D29:D30"/>
    <mergeCell ref="E29:E30"/>
    <mergeCell ref="F29:F30"/>
    <mergeCell ref="G29:G30"/>
    <mergeCell ref="H29:J29"/>
    <mergeCell ref="K29:K30"/>
    <mergeCell ref="M29:N29"/>
    <mergeCell ref="K32:K34"/>
    <mergeCell ref="C37:D37"/>
    <mergeCell ref="F37:G37"/>
    <mergeCell ref="C38:D38"/>
    <mergeCell ref="F38:G38"/>
    <mergeCell ref="C43:D43"/>
    <mergeCell ref="A45:B45"/>
    <mergeCell ref="C39:D39"/>
    <mergeCell ref="I39:J39"/>
    <mergeCell ref="C41:D41"/>
    <mergeCell ref="I41:J41"/>
    <mergeCell ref="C42:D42"/>
    <mergeCell ref="I42:J42"/>
  </mergeCells>
  <conditionalFormatting sqref="C37:D39">
    <cfRule type="containsBlanks" dxfId="287" priority="2">
      <formula>LEN(TRIM(C37))=0</formula>
    </cfRule>
  </conditionalFormatting>
  <conditionalFormatting sqref="C41:D43">
    <cfRule type="containsBlanks" dxfId="286" priority="1">
      <formula>LEN(TRIM(C41))=0</formula>
    </cfRule>
  </conditionalFormatting>
  <conditionalFormatting sqref="F37:G38">
    <cfRule type="containsBlanks" dxfId="285" priority="4">
      <formula>LEN(TRIM(F37))=0</formula>
    </cfRule>
  </conditionalFormatting>
  <conditionalFormatting sqref="I41:J42">
    <cfRule type="containsBlanks" dxfId="284" priority="3">
      <formula>LEN(TRIM(I41))=0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6" max="1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6DA1-F61E-4DE7-8AD0-F1260680145E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163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164</v>
      </c>
      <c r="C8" s="88" t="s">
        <v>46</v>
      </c>
      <c r="D8" s="99">
        <v>520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165</v>
      </c>
      <c r="C9" s="88" t="s">
        <v>46</v>
      </c>
      <c r="D9" s="99">
        <v>2800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0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4.95" customHeight="1" x14ac:dyDescent="0.25">
      <c r="A11" s="117" t="s">
        <v>167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520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4.95" customHeight="1" x14ac:dyDescent="0.25">
      <c r="A19" s="117" t="s">
        <v>166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2800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H20:J20"/>
    <mergeCell ref="K20:K21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C27:D27"/>
    <mergeCell ref="F27:G27"/>
    <mergeCell ref="C28:D28"/>
    <mergeCell ref="F28:G28"/>
    <mergeCell ref="F20:F21"/>
    <mergeCell ref="G20:G21"/>
    <mergeCell ref="C33:D33"/>
    <mergeCell ref="A35:B35"/>
    <mergeCell ref="C29:D29"/>
    <mergeCell ref="I29:J29"/>
    <mergeCell ref="C31:D31"/>
    <mergeCell ref="I31:J31"/>
    <mergeCell ref="C32:D32"/>
    <mergeCell ref="I32:J32"/>
  </mergeCells>
  <conditionalFormatting sqref="C27:D29">
    <cfRule type="containsBlanks" dxfId="283" priority="2">
      <formula>LEN(TRIM(C27))=0</formula>
    </cfRule>
  </conditionalFormatting>
  <conditionalFormatting sqref="C31:D33">
    <cfRule type="containsBlanks" dxfId="282" priority="1">
      <formula>LEN(TRIM(C31))=0</formula>
    </cfRule>
  </conditionalFormatting>
  <conditionalFormatting sqref="F27:G28">
    <cfRule type="containsBlanks" dxfId="281" priority="4">
      <formula>LEN(TRIM(F27))=0</formula>
    </cfRule>
  </conditionalFormatting>
  <conditionalFormatting sqref="I31:J32">
    <cfRule type="containsBlanks" dxfId="280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4D525-396E-48F7-9179-11F7956D5858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168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170</v>
      </c>
      <c r="C8" s="88" t="s">
        <v>46</v>
      </c>
      <c r="D8" s="99">
        <v>5400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169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5400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79" priority="2">
      <formula>LEN(TRIM(C19))=0</formula>
    </cfRule>
  </conditionalFormatting>
  <conditionalFormatting sqref="C23:D25">
    <cfRule type="containsBlanks" dxfId="278" priority="1">
      <formula>LEN(TRIM(C23))=0</formula>
    </cfRule>
  </conditionalFormatting>
  <conditionalFormatting sqref="F19:G20">
    <cfRule type="containsBlanks" dxfId="277" priority="4">
      <formula>LEN(TRIM(F19))=0</formula>
    </cfRule>
  </conditionalFormatting>
  <conditionalFormatting sqref="I23:J24">
    <cfRule type="containsBlanks" dxfId="276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9B7E-1A7B-47FF-B9E1-7BD58DEAB0FF}">
  <sheetPr>
    <tabColor theme="4" tint="0.79998168889431442"/>
    <pageSetUpPr fitToPage="1"/>
  </sheetPr>
  <dimension ref="A1:Q4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171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49</v>
      </c>
      <c r="C8" s="88" t="s">
        <v>46</v>
      </c>
      <c r="D8" s="99">
        <v>120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173</v>
      </c>
      <c r="C9" s="88" t="s">
        <v>46</v>
      </c>
      <c r="D9" s="99">
        <v>640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5.1" customHeight="1" thickBot="1" x14ac:dyDescent="0.3">
      <c r="A10" s="35" t="s">
        <v>13</v>
      </c>
      <c r="B10" s="36" t="s">
        <v>174</v>
      </c>
      <c r="C10" s="88" t="s">
        <v>46</v>
      </c>
      <c r="D10" s="99">
        <v>1840</v>
      </c>
      <c r="E10" s="112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9" customFormat="1" ht="33" customHeight="1" thickBot="1" x14ac:dyDescent="0.3">
      <c r="A11" s="44"/>
      <c r="B11" s="45"/>
      <c r="C11" s="45"/>
      <c r="D11" s="45"/>
      <c r="E11" s="46"/>
      <c r="F11" s="46"/>
      <c r="G11" s="46"/>
      <c r="H11" s="46"/>
      <c r="I11" s="45"/>
      <c r="J11" s="45"/>
      <c r="K11" s="45"/>
      <c r="L11" s="45"/>
      <c r="M11" s="74">
        <f>SUM(M8:M10)</f>
        <v>0</v>
      </c>
      <c r="N11" s="90">
        <f>SUM(N8:N10)</f>
        <v>0</v>
      </c>
      <c r="P11" s="47"/>
      <c r="Q11" s="47"/>
    </row>
    <row r="12" spans="1:17" s="30" customFormat="1" ht="29.25" customHeight="1" x14ac:dyDescent="0.25">
      <c r="A12" s="117" t="s">
        <v>50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01"/>
      <c r="M12" s="48"/>
      <c r="N12" s="48"/>
      <c r="O12" s="48"/>
      <c r="P12" s="48"/>
      <c r="Q12" s="48"/>
    </row>
    <row r="13" spans="1:17" s="25" customFormat="1" ht="22.5" customHeight="1" x14ac:dyDescent="0.25">
      <c r="A13" s="125" t="s">
        <v>24</v>
      </c>
      <c r="B13" s="125" t="s">
        <v>39</v>
      </c>
      <c r="C13" s="125" t="s">
        <v>40</v>
      </c>
      <c r="D13" s="125" t="s">
        <v>30</v>
      </c>
      <c r="E13" s="125" t="s">
        <v>32</v>
      </c>
      <c r="F13" s="125" t="s">
        <v>41</v>
      </c>
      <c r="G13" s="125" t="s">
        <v>42</v>
      </c>
      <c r="H13" s="127" t="s">
        <v>45</v>
      </c>
      <c r="I13" s="128"/>
      <c r="J13" s="128"/>
      <c r="K13" s="129" t="s">
        <v>47</v>
      </c>
      <c r="L13" s="102"/>
      <c r="M13" s="118"/>
      <c r="N13" s="118"/>
      <c r="O13" s="31"/>
      <c r="P13" s="31"/>
      <c r="Q13" s="31"/>
    </row>
    <row r="14" spans="1:17" s="25" customFormat="1" ht="22.5" customHeight="1" x14ac:dyDescent="0.25">
      <c r="A14" s="126"/>
      <c r="B14" s="126"/>
      <c r="C14" s="126"/>
      <c r="D14" s="126"/>
      <c r="E14" s="126"/>
      <c r="F14" s="126"/>
      <c r="G14" s="126"/>
      <c r="H14" s="32" t="s">
        <v>26</v>
      </c>
      <c r="I14" s="33" t="s">
        <v>27</v>
      </c>
      <c r="J14" s="69" t="s">
        <v>28</v>
      </c>
      <c r="K14" s="130"/>
      <c r="L14" s="102"/>
      <c r="M14" s="34"/>
      <c r="N14" s="34"/>
      <c r="O14" s="31"/>
      <c r="P14" s="31"/>
      <c r="Q14" s="31"/>
    </row>
    <row r="15" spans="1:17" s="85" customFormat="1" ht="14.1" customHeight="1" x14ac:dyDescent="0.25">
      <c r="A15" s="78" t="s">
        <v>0</v>
      </c>
      <c r="B15" s="79" t="s">
        <v>12</v>
      </c>
      <c r="C15" s="79" t="s">
        <v>13</v>
      </c>
      <c r="D15" s="79" t="s">
        <v>14</v>
      </c>
      <c r="E15" s="86" t="s">
        <v>15</v>
      </c>
      <c r="F15" s="80" t="s">
        <v>16</v>
      </c>
      <c r="G15" s="75" t="s">
        <v>17</v>
      </c>
      <c r="H15" s="81" t="s">
        <v>18</v>
      </c>
      <c r="I15" s="82" t="s">
        <v>19</v>
      </c>
      <c r="J15" s="83" t="s">
        <v>35</v>
      </c>
      <c r="K15" s="84" t="s">
        <v>36</v>
      </c>
      <c r="L15" s="104"/>
      <c r="M15" s="77"/>
      <c r="N15" s="77"/>
      <c r="O15" s="77"/>
      <c r="P15" s="77"/>
      <c r="Q15" s="77"/>
    </row>
    <row r="16" spans="1:17" s="26" customFormat="1" ht="24.95" customHeight="1" x14ac:dyDescent="0.25">
      <c r="A16" s="63" t="s">
        <v>0</v>
      </c>
      <c r="B16" s="49"/>
      <c r="C16" s="50"/>
      <c r="D16" s="61"/>
      <c r="E16" s="61"/>
      <c r="F16" s="61"/>
      <c r="G16" s="61"/>
      <c r="H16" s="51"/>
      <c r="I16" s="52"/>
      <c r="J16" s="70"/>
      <c r="K16" s="119">
        <f>D8</f>
        <v>120</v>
      </c>
      <c r="L16" s="105"/>
      <c r="M16" s="73"/>
      <c r="N16" s="73"/>
      <c r="O16" s="34"/>
      <c r="P16" s="34"/>
      <c r="Q16" s="34"/>
    </row>
    <row r="17" spans="1:17" s="26" customFormat="1" ht="24.95" customHeight="1" x14ac:dyDescent="0.25">
      <c r="A17" s="62" t="s">
        <v>12</v>
      </c>
      <c r="B17" s="53"/>
      <c r="C17" s="54"/>
      <c r="D17" s="62"/>
      <c r="E17" s="62"/>
      <c r="F17" s="62"/>
      <c r="G17" s="63"/>
      <c r="H17" s="55"/>
      <c r="I17" s="56"/>
      <c r="J17" s="71"/>
      <c r="K17" s="120"/>
      <c r="L17" s="98"/>
      <c r="M17" s="73"/>
      <c r="N17" s="73"/>
      <c r="O17" s="34"/>
      <c r="P17" s="34"/>
      <c r="Q17" s="34"/>
    </row>
    <row r="18" spans="1:17" s="26" customFormat="1" ht="24.95" customHeight="1" x14ac:dyDescent="0.25">
      <c r="A18" s="64" t="s">
        <v>13</v>
      </c>
      <c r="B18" s="65"/>
      <c r="C18" s="66"/>
      <c r="D18" s="64"/>
      <c r="E18" s="64"/>
      <c r="F18" s="64"/>
      <c r="G18" s="64"/>
      <c r="H18" s="67"/>
      <c r="I18" s="68"/>
      <c r="J18" s="72"/>
      <c r="K18" s="121"/>
      <c r="L18" s="98"/>
      <c r="M18" s="73"/>
      <c r="N18" s="73"/>
      <c r="O18" s="34"/>
      <c r="P18" s="34"/>
      <c r="Q18" s="34"/>
    </row>
    <row r="19" spans="1:17" s="26" customFormat="1" ht="15.75" customHeight="1" x14ac:dyDescent="0.25">
      <c r="A19" s="94"/>
      <c r="B19" s="95"/>
      <c r="C19" s="95"/>
      <c r="D19" s="94"/>
      <c r="E19" s="94"/>
      <c r="F19" s="94"/>
      <c r="G19" s="94"/>
      <c r="H19" s="96"/>
      <c r="I19" s="97"/>
      <c r="J19" s="96"/>
      <c r="K19" s="98"/>
      <c r="L19" s="98"/>
      <c r="M19" s="73"/>
      <c r="N19" s="73"/>
      <c r="O19" s="34"/>
      <c r="P19" s="34"/>
      <c r="Q19" s="34"/>
    </row>
    <row r="20" spans="1:17" s="30" customFormat="1" ht="29.25" customHeight="1" x14ac:dyDescent="0.25">
      <c r="A20" s="117" t="s">
        <v>172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01"/>
      <c r="M20" s="48"/>
      <c r="N20" s="48"/>
      <c r="O20" s="48"/>
      <c r="P20" s="48"/>
      <c r="Q20" s="48"/>
    </row>
    <row r="21" spans="1:17" s="25" customFormat="1" ht="22.5" customHeight="1" x14ac:dyDescent="0.25">
      <c r="A21" s="125" t="s">
        <v>24</v>
      </c>
      <c r="B21" s="125" t="s">
        <v>39</v>
      </c>
      <c r="C21" s="125" t="s">
        <v>40</v>
      </c>
      <c r="D21" s="125" t="s">
        <v>30</v>
      </c>
      <c r="E21" s="125" t="s">
        <v>32</v>
      </c>
      <c r="F21" s="125" t="s">
        <v>41</v>
      </c>
      <c r="G21" s="125" t="s">
        <v>42</v>
      </c>
      <c r="H21" s="127" t="s">
        <v>45</v>
      </c>
      <c r="I21" s="128"/>
      <c r="J21" s="128"/>
      <c r="K21" s="129" t="s">
        <v>47</v>
      </c>
      <c r="L21" s="102"/>
      <c r="M21" s="118"/>
      <c r="N21" s="118"/>
      <c r="O21" s="31"/>
      <c r="P21" s="31"/>
      <c r="Q21" s="31"/>
    </row>
    <row r="22" spans="1:17" s="25" customFormat="1" ht="22.5" customHeight="1" x14ac:dyDescent="0.25">
      <c r="A22" s="126"/>
      <c r="B22" s="126"/>
      <c r="C22" s="126"/>
      <c r="D22" s="126"/>
      <c r="E22" s="126"/>
      <c r="F22" s="126"/>
      <c r="G22" s="126"/>
      <c r="H22" s="32" t="s">
        <v>26</v>
      </c>
      <c r="I22" s="33" t="s">
        <v>27</v>
      </c>
      <c r="J22" s="69" t="s">
        <v>28</v>
      </c>
      <c r="K22" s="130"/>
      <c r="L22" s="102"/>
      <c r="M22" s="34"/>
      <c r="N22" s="34"/>
      <c r="O22" s="31"/>
      <c r="P22" s="31"/>
      <c r="Q22" s="31"/>
    </row>
    <row r="23" spans="1:17" s="85" customFormat="1" ht="14.1" customHeight="1" x14ac:dyDescent="0.25">
      <c r="A23" s="78" t="s">
        <v>0</v>
      </c>
      <c r="B23" s="79" t="s">
        <v>12</v>
      </c>
      <c r="C23" s="79" t="s">
        <v>13</v>
      </c>
      <c r="D23" s="79" t="s">
        <v>14</v>
      </c>
      <c r="E23" s="86" t="s">
        <v>15</v>
      </c>
      <c r="F23" s="80" t="s">
        <v>16</v>
      </c>
      <c r="G23" s="75" t="s">
        <v>17</v>
      </c>
      <c r="H23" s="81" t="s">
        <v>18</v>
      </c>
      <c r="I23" s="82" t="s">
        <v>19</v>
      </c>
      <c r="J23" s="83" t="s">
        <v>35</v>
      </c>
      <c r="K23" s="84" t="s">
        <v>36</v>
      </c>
      <c r="L23" s="104"/>
      <c r="M23" s="77"/>
      <c r="N23" s="77"/>
      <c r="O23" s="77"/>
      <c r="P23" s="77"/>
      <c r="Q23" s="77"/>
    </row>
    <row r="24" spans="1:17" s="26" customFormat="1" ht="24.95" customHeight="1" x14ac:dyDescent="0.25">
      <c r="A24" s="63" t="s">
        <v>0</v>
      </c>
      <c r="B24" s="49"/>
      <c r="C24" s="50"/>
      <c r="D24" s="61"/>
      <c r="E24" s="61"/>
      <c r="F24" s="61"/>
      <c r="G24" s="61"/>
      <c r="H24" s="51"/>
      <c r="I24" s="52"/>
      <c r="J24" s="70"/>
      <c r="K24" s="119">
        <f>D9</f>
        <v>640</v>
      </c>
      <c r="L24" s="105"/>
      <c r="M24" s="73"/>
      <c r="N24" s="73"/>
      <c r="O24" s="34"/>
      <c r="P24" s="34"/>
      <c r="Q24" s="34"/>
    </row>
    <row r="25" spans="1:17" s="26" customFormat="1" ht="24.95" customHeight="1" x14ac:dyDescent="0.25">
      <c r="A25" s="62" t="s">
        <v>12</v>
      </c>
      <c r="B25" s="53"/>
      <c r="C25" s="54"/>
      <c r="D25" s="62"/>
      <c r="E25" s="62"/>
      <c r="F25" s="62"/>
      <c r="G25" s="63"/>
      <c r="H25" s="55"/>
      <c r="I25" s="56"/>
      <c r="J25" s="71"/>
      <c r="K25" s="120"/>
      <c r="L25" s="98"/>
      <c r="M25" s="73"/>
      <c r="N25" s="73"/>
      <c r="O25" s="34"/>
      <c r="P25" s="34"/>
      <c r="Q25" s="34"/>
    </row>
    <row r="26" spans="1:17" s="26" customFormat="1" ht="24.95" customHeight="1" x14ac:dyDescent="0.25">
      <c r="A26" s="64" t="s">
        <v>13</v>
      </c>
      <c r="B26" s="65"/>
      <c r="C26" s="66"/>
      <c r="D26" s="64"/>
      <c r="E26" s="64"/>
      <c r="F26" s="64"/>
      <c r="G26" s="64"/>
      <c r="H26" s="67"/>
      <c r="I26" s="68"/>
      <c r="J26" s="72"/>
      <c r="K26" s="121"/>
      <c r="L26" s="98"/>
      <c r="M26" s="73"/>
      <c r="N26" s="73"/>
      <c r="O26" s="34"/>
      <c r="P26" s="34"/>
      <c r="Q26" s="34"/>
    </row>
    <row r="27" spans="1:17" s="26" customFormat="1" ht="15.75" customHeight="1" x14ac:dyDescent="0.25">
      <c r="A27" s="94"/>
      <c r="B27" s="95"/>
      <c r="C27" s="95"/>
      <c r="D27" s="94"/>
      <c r="E27" s="94"/>
      <c r="F27" s="94"/>
      <c r="G27" s="94"/>
      <c r="H27" s="96"/>
      <c r="I27" s="97"/>
      <c r="J27" s="96"/>
      <c r="K27" s="98"/>
      <c r="L27" s="98"/>
      <c r="M27" s="73"/>
      <c r="N27" s="73"/>
      <c r="O27" s="34"/>
      <c r="P27" s="34"/>
      <c r="Q27" s="34"/>
    </row>
    <row r="28" spans="1:17" s="30" customFormat="1" ht="29.25" customHeight="1" x14ac:dyDescent="0.25">
      <c r="A28" s="117" t="s">
        <v>175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01"/>
      <c r="M28" s="48"/>
      <c r="N28" s="48"/>
      <c r="O28" s="48"/>
      <c r="P28" s="48"/>
      <c r="Q28" s="48"/>
    </row>
    <row r="29" spans="1:17" s="25" customFormat="1" ht="22.5" customHeight="1" x14ac:dyDescent="0.25">
      <c r="A29" s="125" t="s">
        <v>24</v>
      </c>
      <c r="B29" s="125" t="s">
        <v>39</v>
      </c>
      <c r="C29" s="125" t="s">
        <v>40</v>
      </c>
      <c r="D29" s="125" t="s">
        <v>30</v>
      </c>
      <c r="E29" s="125" t="s">
        <v>32</v>
      </c>
      <c r="F29" s="125" t="s">
        <v>41</v>
      </c>
      <c r="G29" s="125" t="s">
        <v>42</v>
      </c>
      <c r="H29" s="127" t="s">
        <v>45</v>
      </c>
      <c r="I29" s="128"/>
      <c r="J29" s="128"/>
      <c r="K29" s="129" t="s">
        <v>47</v>
      </c>
      <c r="L29" s="102"/>
      <c r="M29" s="118"/>
      <c r="N29" s="118"/>
      <c r="O29" s="31"/>
      <c r="P29" s="31"/>
      <c r="Q29" s="31"/>
    </row>
    <row r="30" spans="1:17" s="25" customFormat="1" ht="22.5" customHeight="1" x14ac:dyDescent="0.25">
      <c r="A30" s="126"/>
      <c r="B30" s="126"/>
      <c r="C30" s="126"/>
      <c r="D30" s="126"/>
      <c r="E30" s="126"/>
      <c r="F30" s="126"/>
      <c r="G30" s="126"/>
      <c r="H30" s="32" t="s">
        <v>26</v>
      </c>
      <c r="I30" s="33" t="s">
        <v>27</v>
      </c>
      <c r="J30" s="69" t="s">
        <v>28</v>
      </c>
      <c r="K30" s="130"/>
      <c r="L30" s="102"/>
      <c r="M30" s="34"/>
      <c r="N30" s="34"/>
      <c r="O30" s="31"/>
      <c r="P30" s="31"/>
      <c r="Q30" s="31"/>
    </row>
    <row r="31" spans="1:17" s="85" customFormat="1" ht="14.1" customHeight="1" x14ac:dyDescent="0.25">
      <c r="A31" s="78" t="s">
        <v>0</v>
      </c>
      <c r="B31" s="79" t="s">
        <v>12</v>
      </c>
      <c r="C31" s="79" t="s">
        <v>13</v>
      </c>
      <c r="D31" s="79" t="s">
        <v>14</v>
      </c>
      <c r="E31" s="86" t="s">
        <v>15</v>
      </c>
      <c r="F31" s="80" t="s">
        <v>16</v>
      </c>
      <c r="G31" s="75" t="s">
        <v>17</v>
      </c>
      <c r="H31" s="81" t="s">
        <v>18</v>
      </c>
      <c r="I31" s="82" t="s">
        <v>19</v>
      </c>
      <c r="J31" s="83" t="s">
        <v>35</v>
      </c>
      <c r="K31" s="84" t="s">
        <v>36</v>
      </c>
      <c r="L31" s="104"/>
      <c r="M31" s="77"/>
      <c r="N31" s="77"/>
      <c r="O31" s="77"/>
      <c r="P31" s="77"/>
      <c r="Q31" s="77"/>
    </row>
    <row r="32" spans="1:17" s="26" customFormat="1" ht="24.95" customHeight="1" x14ac:dyDescent="0.25">
      <c r="A32" s="63" t="s">
        <v>0</v>
      </c>
      <c r="B32" s="49"/>
      <c r="C32" s="50"/>
      <c r="D32" s="61"/>
      <c r="E32" s="61"/>
      <c r="F32" s="61"/>
      <c r="G32" s="61"/>
      <c r="H32" s="51"/>
      <c r="I32" s="52"/>
      <c r="J32" s="70"/>
      <c r="K32" s="119">
        <f>D10</f>
        <v>1840</v>
      </c>
      <c r="L32" s="105"/>
      <c r="M32" s="73"/>
      <c r="N32" s="73"/>
      <c r="O32" s="34"/>
      <c r="P32" s="34"/>
      <c r="Q32" s="34"/>
    </row>
    <row r="33" spans="1:17" s="26" customFormat="1" ht="24.95" customHeight="1" x14ac:dyDescent="0.25">
      <c r="A33" s="62" t="s">
        <v>12</v>
      </c>
      <c r="B33" s="53"/>
      <c r="C33" s="54"/>
      <c r="D33" s="62"/>
      <c r="E33" s="62"/>
      <c r="F33" s="62"/>
      <c r="G33" s="63"/>
      <c r="H33" s="55"/>
      <c r="I33" s="56"/>
      <c r="J33" s="71"/>
      <c r="K33" s="120"/>
      <c r="L33" s="98"/>
      <c r="M33" s="73"/>
      <c r="N33" s="73"/>
      <c r="O33" s="34"/>
      <c r="P33" s="34"/>
      <c r="Q33" s="34"/>
    </row>
    <row r="34" spans="1:17" s="26" customFormat="1" ht="24.95" customHeight="1" x14ac:dyDescent="0.25">
      <c r="A34" s="64" t="s">
        <v>13</v>
      </c>
      <c r="B34" s="65"/>
      <c r="C34" s="66"/>
      <c r="D34" s="64"/>
      <c r="E34" s="64"/>
      <c r="F34" s="64"/>
      <c r="G34" s="64"/>
      <c r="H34" s="67"/>
      <c r="I34" s="68"/>
      <c r="J34" s="72"/>
      <c r="K34" s="121"/>
      <c r="L34" s="98"/>
      <c r="M34" s="73"/>
      <c r="N34" s="73"/>
      <c r="O34" s="34"/>
      <c r="P34" s="34"/>
      <c r="Q34" s="34"/>
    </row>
    <row r="35" spans="1:17" s="26" customFormat="1" ht="15.75" customHeight="1" x14ac:dyDescent="0.25">
      <c r="A35" s="94"/>
      <c r="B35" s="95"/>
      <c r="C35" s="95"/>
      <c r="D35" s="94"/>
      <c r="E35" s="94"/>
      <c r="F35" s="94"/>
      <c r="G35" s="94"/>
      <c r="H35" s="96"/>
      <c r="I35" s="97"/>
      <c r="J35" s="96"/>
      <c r="K35" s="98"/>
      <c r="L35" s="98"/>
      <c r="M35" s="73"/>
      <c r="N35" s="73"/>
      <c r="O35" s="34"/>
      <c r="P35" s="34"/>
      <c r="Q35" s="34"/>
    </row>
    <row r="36" spans="1:17" s="8" customFormat="1" ht="15.75" customHeight="1" x14ac:dyDescent="0.2">
      <c r="A36" s="6"/>
      <c r="B36" s="6"/>
      <c r="C36" s="6"/>
      <c r="D36" s="7"/>
      <c r="F36" s="9"/>
      <c r="G36" s="9"/>
      <c r="H36" s="9"/>
      <c r="I36" s="9"/>
      <c r="J36" s="16"/>
      <c r="K36" s="16"/>
      <c r="L36" s="16"/>
      <c r="M36" s="16"/>
      <c r="N36" s="16"/>
    </row>
    <row r="37" spans="1:17" s="11" customFormat="1" ht="20.100000000000001" customHeight="1" x14ac:dyDescent="0.25">
      <c r="A37" s="11" t="s">
        <v>3</v>
      </c>
      <c r="C37" s="117"/>
      <c r="D37" s="117"/>
      <c r="E37" s="93" t="s">
        <v>2</v>
      </c>
      <c r="F37" s="114"/>
      <c r="G37" s="114"/>
      <c r="K37" s="16"/>
      <c r="L37" s="16"/>
      <c r="M37" s="16"/>
    </row>
    <row r="38" spans="1:17" s="11" customFormat="1" ht="20.100000000000001" customHeight="1" x14ac:dyDescent="0.25">
      <c r="A38" s="11" t="s">
        <v>4</v>
      </c>
      <c r="C38" s="114"/>
      <c r="D38" s="114"/>
      <c r="E38" s="93" t="s">
        <v>1</v>
      </c>
      <c r="F38" s="116"/>
      <c r="G38" s="116"/>
      <c r="K38" s="14"/>
      <c r="L38" s="14"/>
      <c r="M38" s="15"/>
    </row>
    <row r="39" spans="1:17" s="11" customFormat="1" ht="20.100000000000001" customHeight="1" x14ac:dyDescent="0.2">
      <c r="A39" s="11" t="s">
        <v>5</v>
      </c>
      <c r="C39" s="114"/>
      <c r="D39" s="114"/>
      <c r="E39" s="13"/>
      <c r="H39" s="17" t="s">
        <v>20</v>
      </c>
      <c r="I39" s="123"/>
      <c r="J39" s="123"/>
      <c r="M39" s="15"/>
    </row>
    <row r="40" spans="1:17" s="11" customFormat="1" ht="20.100000000000001" customHeight="1" x14ac:dyDescent="0.2">
      <c r="D40" s="12"/>
      <c r="H40" s="18"/>
      <c r="I40" s="19"/>
      <c r="J40" s="19"/>
      <c r="M40" s="15"/>
    </row>
    <row r="41" spans="1:17" s="11" customFormat="1" ht="20.100000000000001" customHeight="1" x14ac:dyDescent="0.25">
      <c r="A41" s="11" t="s">
        <v>6</v>
      </c>
      <c r="C41" s="117"/>
      <c r="D41" s="117"/>
      <c r="H41" s="20" t="s">
        <v>21</v>
      </c>
      <c r="I41" s="124"/>
      <c r="J41" s="124"/>
      <c r="M41" s="15"/>
    </row>
    <row r="42" spans="1:17" s="11" customFormat="1" ht="20.100000000000001" customHeight="1" x14ac:dyDescent="0.25">
      <c r="A42" s="11" t="s">
        <v>7</v>
      </c>
      <c r="C42" s="114"/>
      <c r="D42" s="114"/>
      <c r="E42" s="13"/>
      <c r="H42" s="20" t="s">
        <v>22</v>
      </c>
      <c r="I42" s="122"/>
      <c r="J42" s="122"/>
      <c r="M42" s="15"/>
    </row>
    <row r="43" spans="1:17" s="11" customFormat="1" ht="20.100000000000001" customHeight="1" x14ac:dyDescent="0.25">
      <c r="A43" s="11" t="s">
        <v>8</v>
      </c>
      <c r="C43" s="114"/>
      <c r="D43" s="114"/>
      <c r="E43" s="13"/>
      <c r="H43" s="21" t="s">
        <v>23</v>
      </c>
      <c r="I43" s="22"/>
      <c r="J43" s="22"/>
    </row>
    <row r="44" spans="1:17" s="11" customFormat="1" ht="20.100000000000001" customHeight="1" x14ac:dyDescent="0.25">
      <c r="A44" s="12"/>
      <c r="B44" s="12"/>
      <c r="C44" s="12"/>
      <c r="D44" s="13"/>
      <c r="E44" s="13"/>
    </row>
    <row r="45" spans="1:17" s="11" customFormat="1" ht="20.100000000000001" customHeight="1" x14ac:dyDescent="0.2">
      <c r="A45" s="115" t="s">
        <v>10</v>
      </c>
      <c r="B45" s="115"/>
      <c r="C45" s="12"/>
      <c r="D45" s="13"/>
      <c r="E45" s="13"/>
    </row>
    <row r="46" spans="1:17" s="8" customFormat="1" ht="20.100000000000001" customHeight="1" x14ac:dyDescent="0.2">
      <c r="A46" s="23"/>
      <c r="B46" s="24" t="s">
        <v>11</v>
      </c>
      <c r="D46" s="7"/>
      <c r="E46" s="7"/>
      <c r="F46" s="9"/>
      <c r="N46" s="6"/>
    </row>
  </sheetData>
  <mergeCells count="60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2:K12"/>
    <mergeCell ref="A13:A14"/>
    <mergeCell ref="B13:B14"/>
    <mergeCell ref="C13:C14"/>
    <mergeCell ref="D13:D14"/>
    <mergeCell ref="E13:E14"/>
    <mergeCell ref="F13:F14"/>
    <mergeCell ref="G13:G14"/>
    <mergeCell ref="K24:K26"/>
    <mergeCell ref="H13:J13"/>
    <mergeCell ref="K13:K14"/>
    <mergeCell ref="M13:N13"/>
    <mergeCell ref="K16:K18"/>
    <mergeCell ref="A20:K20"/>
    <mergeCell ref="A21:A22"/>
    <mergeCell ref="B21:B22"/>
    <mergeCell ref="C21:C22"/>
    <mergeCell ref="D21:D22"/>
    <mergeCell ref="E21:E22"/>
    <mergeCell ref="F21:F22"/>
    <mergeCell ref="G21:G22"/>
    <mergeCell ref="H21:J21"/>
    <mergeCell ref="K21:K22"/>
    <mergeCell ref="M21:N21"/>
    <mergeCell ref="A28:K28"/>
    <mergeCell ref="A29:A30"/>
    <mergeCell ref="B29:B30"/>
    <mergeCell ref="C29:C30"/>
    <mergeCell ref="D29:D30"/>
    <mergeCell ref="E29:E30"/>
    <mergeCell ref="F29:F30"/>
    <mergeCell ref="G29:G30"/>
    <mergeCell ref="H29:J29"/>
    <mergeCell ref="K29:K30"/>
    <mergeCell ref="M29:N29"/>
    <mergeCell ref="K32:K34"/>
    <mergeCell ref="C37:D37"/>
    <mergeCell ref="F37:G37"/>
    <mergeCell ref="C38:D38"/>
    <mergeCell ref="F38:G38"/>
    <mergeCell ref="C43:D43"/>
    <mergeCell ref="A45:B45"/>
    <mergeCell ref="C39:D39"/>
    <mergeCell ref="I39:J39"/>
    <mergeCell ref="C41:D41"/>
    <mergeCell ref="I41:J41"/>
    <mergeCell ref="C42:D42"/>
    <mergeCell ref="I42:J42"/>
  </mergeCells>
  <conditionalFormatting sqref="C37:D39">
    <cfRule type="containsBlanks" dxfId="275" priority="2">
      <formula>LEN(TRIM(C37))=0</formula>
    </cfRule>
  </conditionalFormatting>
  <conditionalFormatting sqref="C41:D43">
    <cfRule type="containsBlanks" dxfId="274" priority="1">
      <formula>LEN(TRIM(C41))=0</formula>
    </cfRule>
  </conditionalFormatting>
  <conditionalFormatting sqref="F37:G38">
    <cfRule type="containsBlanks" dxfId="273" priority="4">
      <formula>LEN(TRIM(F37))=0</formula>
    </cfRule>
  </conditionalFormatting>
  <conditionalFormatting sqref="I41:J42">
    <cfRule type="containsBlanks" dxfId="272" priority="3">
      <formula>LEN(TRIM(I41))=0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6" max="1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A01-F608-4910-A5CE-A1387DCB242E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176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178</v>
      </c>
      <c r="C8" s="88" t="s">
        <v>46</v>
      </c>
      <c r="D8" s="99">
        <v>240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179</v>
      </c>
      <c r="C9" s="88" t="s">
        <v>46</v>
      </c>
      <c r="D9" s="99">
        <v>120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3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9.25" customHeight="1" x14ac:dyDescent="0.25">
      <c r="A11" s="117" t="s">
        <v>177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240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9.25" customHeight="1" x14ac:dyDescent="0.25">
      <c r="A19" s="117" t="s">
        <v>180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120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H20:J20"/>
    <mergeCell ref="K20:K21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C27:D27"/>
    <mergeCell ref="F27:G27"/>
    <mergeCell ref="C28:D28"/>
    <mergeCell ref="F28:G28"/>
    <mergeCell ref="F20:F21"/>
    <mergeCell ref="G20:G21"/>
    <mergeCell ref="C33:D33"/>
    <mergeCell ref="A35:B35"/>
    <mergeCell ref="C29:D29"/>
    <mergeCell ref="I29:J29"/>
    <mergeCell ref="C31:D31"/>
    <mergeCell ref="I31:J31"/>
    <mergeCell ref="C32:D32"/>
    <mergeCell ref="I32:J32"/>
  </mergeCells>
  <conditionalFormatting sqref="C27:D29">
    <cfRule type="containsBlanks" dxfId="271" priority="2">
      <formula>LEN(TRIM(C27))=0</formula>
    </cfRule>
  </conditionalFormatting>
  <conditionalFormatting sqref="C31:D33">
    <cfRule type="containsBlanks" dxfId="270" priority="1">
      <formula>LEN(TRIM(C31))=0</formula>
    </cfRule>
  </conditionalFormatting>
  <conditionalFormatting sqref="F27:G28">
    <cfRule type="containsBlanks" dxfId="269" priority="4">
      <formula>LEN(TRIM(F27))=0</formula>
    </cfRule>
  </conditionalFormatting>
  <conditionalFormatting sqref="I31:J32">
    <cfRule type="containsBlanks" dxfId="268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8ADB5-9593-42AD-99B0-6E253594E5FA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181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/>
      <c r="C8" s="88" t="s">
        <v>46</v>
      </c>
      <c r="D8" s="99">
        <v>400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182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67" priority="2">
      <formula>LEN(TRIM(C19))=0</formula>
    </cfRule>
  </conditionalFormatting>
  <conditionalFormatting sqref="C23:D25">
    <cfRule type="containsBlanks" dxfId="266" priority="1">
      <formula>LEN(TRIM(C23))=0</formula>
    </cfRule>
  </conditionalFormatting>
  <conditionalFormatting sqref="F19:G20">
    <cfRule type="containsBlanks" dxfId="265" priority="4">
      <formula>LEN(TRIM(F19))=0</formula>
    </cfRule>
  </conditionalFormatting>
  <conditionalFormatting sqref="I23:J24">
    <cfRule type="containsBlanks" dxfId="264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4AF1-A9AF-4AC1-B2D4-1980F264C0DD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183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184</v>
      </c>
      <c r="C8" s="88" t="s">
        <v>46</v>
      </c>
      <c r="D8" s="99">
        <v>600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185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600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63" priority="2">
      <formula>LEN(TRIM(C19))=0</formula>
    </cfRule>
  </conditionalFormatting>
  <conditionalFormatting sqref="C23:D25">
    <cfRule type="containsBlanks" dxfId="262" priority="1">
      <formula>LEN(TRIM(C23))=0</formula>
    </cfRule>
  </conditionalFormatting>
  <conditionalFormatting sqref="F19:G20">
    <cfRule type="containsBlanks" dxfId="261" priority="4">
      <formula>LEN(TRIM(F19))=0</formula>
    </cfRule>
  </conditionalFormatting>
  <conditionalFormatting sqref="I23:J24">
    <cfRule type="containsBlanks" dxfId="260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5D11E-5083-43A0-82CE-C82BDEA935DC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186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187</v>
      </c>
      <c r="C8" s="88" t="s">
        <v>46</v>
      </c>
      <c r="D8" s="99">
        <v>280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188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280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59" priority="2">
      <formula>LEN(TRIM(C19))=0</formula>
    </cfRule>
  </conditionalFormatting>
  <conditionalFormatting sqref="C23:D25">
    <cfRule type="containsBlanks" dxfId="258" priority="1">
      <formula>LEN(TRIM(C23))=0</formula>
    </cfRule>
  </conditionalFormatting>
  <conditionalFormatting sqref="F19:G20">
    <cfRule type="containsBlanks" dxfId="257" priority="4">
      <formula>LEN(TRIM(F19))=0</formula>
    </cfRule>
  </conditionalFormatting>
  <conditionalFormatting sqref="I23:J24">
    <cfRule type="containsBlanks" dxfId="256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F7E40-E5C7-4EE3-933C-563A472FDCAF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189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191</v>
      </c>
      <c r="C8" s="88" t="s">
        <v>46</v>
      </c>
      <c r="D8" s="99">
        <v>1600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190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1600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55" priority="2">
      <formula>LEN(TRIM(C19))=0</formula>
    </cfRule>
  </conditionalFormatting>
  <conditionalFormatting sqref="C23:D25">
    <cfRule type="containsBlanks" dxfId="254" priority="1">
      <formula>LEN(TRIM(C23))=0</formula>
    </cfRule>
  </conditionalFormatting>
  <conditionalFormatting sqref="F19:G20">
    <cfRule type="containsBlanks" dxfId="253" priority="4">
      <formula>LEN(TRIM(F19))=0</formula>
    </cfRule>
  </conditionalFormatting>
  <conditionalFormatting sqref="I23:J24">
    <cfRule type="containsBlanks" dxfId="252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A06F-1540-49B4-85FC-FF992C047FC9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192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194</v>
      </c>
      <c r="C8" s="88" t="s">
        <v>46</v>
      </c>
      <c r="D8" s="99">
        <v>160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193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160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51" priority="2">
      <formula>LEN(TRIM(C19))=0</formula>
    </cfRule>
  </conditionalFormatting>
  <conditionalFormatting sqref="C23:D25">
    <cfRule type="containsBlanks" dxfId="250" priority="1">
      <formula>LEN(TRIM(C23))=0</formula>
    </cfRule>
  </conditionalFormatting>
  <conditionalFormatting sqref="F19:G20">
    <cfRule type="containsBlanks" dxfId="249" priority="4">
      <formula>LEN(TRIM(F19))=0</formula>
    </cfRule>
  </conditionalFormatting>
  <conditionalFormatting sqref="I23:J24">
    <cfRule type="containsBlanks" dxfId="248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1EA51-2A04-4A5E-8934-599BD6E4EC08}">
  <sheetPr>
    <tabColor theme="4" tint="0.79998168889431442"/>
    <pageSetUpPr fitToPage="1"/>
  </sheetPr>
  <dimension ref="A1:Q55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195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196</v>
      </c>
      <c r="C8" s="88" t="s">
        <v>46</v>
      </c>
      <c r="D8" s="99">
        <v>40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198</v>
      </c>
      <c r="C9" s="88" t="s">
        <v>46</v>
      </c>
      <c r="D9" s="99">
        <v>64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5.1" customHeight="1" x14ac:dyDescent="0.25">
      <c r="A10" s="35" t="s">
        <v>13</v>
      </c>
      <c r="B10" s="36" t="s">
        <v>200</v>
      </c>
      <c r="C10" s="88" t="s">
        <v>46</v>
      </c>
      <c r="D10" s="99">
        <v>56</v>
      </c>
      <c r="E10" s="37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8" customFormat="1" ht="35.1" customHeight="1" thickBot="1" x14ac:dyDescent="0.3">
      <c r="A11" s="35" t="s">
        <v>14</v>
      </c>
      <c r="B11" s="36" t="s">
        <v>203</v>
      </c>
      <c r="C11" s="88" t="s">
        <v>46</v>
      </c>
      <c r="D11" s="99">
        <v>12</v>
      </c>
      <c r="E11" s="112"/>
      <c r="F11" s="37"/>
      <c r="G11" s="37"/>
      <c r="H11" s="38"/>
      <c r="I11" s="39"/>
      <c r="J11" s="40"/>
      <c r="K11" s="107">
        <f>I11*J11</f>
        <v>0</v>
      </c>
      <c r="L11" s="41">
        <f>I11+K11</f>
        <v>0</v>
      </c>
      <c r="M11" s="42">
        <f>I11*D11</f>
        <v>0</v>
      </c>
      <c r="N11" s="43">
        <f>L11*D11</f>
        <v>0</v>
      </c>
      <c r="P11" s="34"/>
      <c r="Q11" s="34"/>
    </row>
    <row r="12" spans="1:17" s="29" customFormat="1" ht="33" customHeight="1" thickBot="1" x14ac:dyDescent="0.3">
      <c r="A12" s="44"/>
      <c r="B12" s="45"/>
      <c r="C12" s="45"/>
      <c r="D12" s="45"/>
      <c r="E12" s="46"/>
      <c r="F12" s="46"/>
      <c r="G12" s="46"/>
      <c r="H12" s="46"/>
      <c r="I12" s="45"/>
      <c r="J12" s="45"/>
      <c r="K12" s="45"/>
      <c r="L12" s="45"/>
      <c r="M12" s="74">
        <f>SUM(M8:M10)</f>
        <v>0</v>
      </c>
      <c r="N12" s="90">
        <f>SUM(N8:N10)</f>
        <v>0</v>
      </c>
      <c r="P12" s="47"/>
      <c r="Q12" s="47"/>
    </row>
    <row r="13" spans="1:17" s="30" customFormat="1" ht="29.25" customHeight="1" x14ac:dyDescent="0.25">
      <c r="A13" s="117" t="s">
        <v>197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01"/>
      <c r="M13" s="48"/>
      <c r="N13" s="48"/>
      <c r="O13" s="48"/>
      <c r="P13" s="48"/>
      <c r="Q13" s="48"/>
    </row>
    <row r="14" spans="1:17" s="25" customFormat="1" ht="22.5" customHeight="1" x14ac:dyDescent="0.25">
      <c r="A14" s="125" t="s">
        <v>24</v>
      </c>
      <c r="B14" s="125" t="s">
        <v>39</v>
      </c>
      <c r="C14" s="125" t="s">
        <v>40</v>
      </c>
      <c r="D14" s="125" t="s">
        <v>30</v>
      </c>
      <c r="E14" s="125" t="s">
        <v>32</v>
      </c>
      <c r="F14" s="125" t="s">
        <v>41</v>
      </c>
      <c r="G14" s="125" t="s">
        <v>42</v>
      </c>
      <c r="H14" s="127" t="s">
        <v>45</v>
      </c>
      <c r="I14" s="128"/>
      <c r="J14" s="128"/>
      <c r="K14" s="129" t="s">
        <v>47</v>
      </c>
      <c r="L14" s="102"/>
      <c r="M14" s="118"/>
      <c r="N14" s="118"/>
      <c r="O14" s="31"/>
      <c r="P14" s="31"/>
      <c r="Q14" s="31"/>
    </row>
    <row r="15" spans="1:17" s="25" customFormat="1" ht="22.5" customHeight="1" x14ac:dyDescent="0.25">
      <c r="A15" s="126"/>
      <c r="B15" s="126"/>
      <c r="C15" s="126"/>
      <c r="D15" s="126"/>
      <c r="E15" s="126"/>
      <c r="F15" s="126"/>
      <c r="G15" s="126"/>
      <c r="H15" s="32" t="s">
        <v>26</v>
      </c>
      <c r="I15" s="33" t="s">
        <v>27</v>
      </c>
      <c r="J15" s="69" t="s">
        <v>28</v>
      </c>
      <c r="K15" s="130"/>
      <c r="L15" s="102"/>
      <c r="M15" s="34"/>
      <c r="N15" s="34"/>
      <c r="O15" s="31"/>
      <c r="P15" s="31"/>
      <c r="Q15" s="31"/>
    </row>
    <row r="16" spans="1:17" s="85" customFormat="1" ht="14.1" customHeight="1" x14ac:dyDescent="0.25">
      <c r="A16" s="78" t="s">
        <v>0</v>
      </c>
      <c r="B16" s="79" t="s">
        <v>12</v>
      </c>
      <c r="C16" s="79" t="s">
        <v>13</v>
      </c>
      <c r="D16" s="79" t="s">
        <v>14</v>
      </c>
      <c r="E16" s="86" t="s">
        <v>15</v>
      </c>
      <c r="F16" s="80" t="s">
        <v>16</v>
      </c>
      <c r="G16" s="75" t="s">
        <v>17</v>
      </c>
      <c r="H16" s="81" t="s">
        <v>18</v>
      </c>
      <c r="I16" s="82" t="s">
        <v>19</v>
      </c>
      <c r="J16" s="83" t="s">
        <v>35</v>
      </c>
      <c r="K16" s="84" t="s">
        <v>36</v>
      </c>
      <c r="L16" s="104"/>
      <c r="M16" s="77"/>
      <c r="N16" s="77"/>
      <c r="O16" s="77"/>
      <c r="P16" s="77"/>
      <c r="Q16" s="77"/>
    </row>
    <row r="17" spans="1:17" s="26" customFormat="1" ht="24.95" customHeight="1" x14ac:dyDescent="0.25">
      <c r="A17" s="63" t="s">
        <v>0</v>
      </c>
      <c r="B17" s="49"/>
      <c r="C17" s="50"/>
      <c r="D17" s="61"/>
      <c r="E17" s="61"/>
      <c r="F17" s="61"/>
      <c r="G17" s="61"/>
      <c r="H17" s="51"/>
      <c r="I17" s="52"/>
      <c r="J17" s="70"/>
      <c r="K17" s="119">
        <f>D8</f>
        <v>40</v>
      </c>
      <c r="L17" s="105"/>
      <c r="M17" s="73"/>
      <c r="N17" s="73"/>
      <c r="O17" s="34"/>
      <c r="P17" s="34"/>
      <c r="Q17" s="34"/>
    </row>
    <row r="18" spans="1:17" s="26" customFormat="1" ht="24.95" customHeight="1" x14ac:dyDescent="0.25">
      <c r="A18" s="62" t="s">
        <v>12</v>
      </c>
      <c r="B18" s="53"/>
      <c r="C18" s="54"/>
      <c r="D18" s="62"/>
      <c r="E18" s="62"/>
      <c r="F18" s="62"/>
      <c r="G18" s="63"/>
      <c r="H18" s="55"/>
      <c r="I18" s="56"/>
      <c r="J18" s="71"/>
      <c r="K18" s="120"/>
      <c r="L18" s="98"/>
      <c r="M18" s="73"/>
      <c r="N18" s="73"/>
      <c r="O18" s="34"/>
      <c r="P18" s="34"/>
      <c r="Q18" s="34"/>
    </row>
    <row r="19" spans="1:17" s="26" customFormat="1" ht="24.95" customHeight="1" x14ac:dyDescent="0.25">
      <c r="A19" s="64" t="s">
        <v>13</v>
      </c>
      <c r="B19" s="65"/>
      <c r="C19" s="66"/>
      <c r="D19" s="64"/>
      <c r="E19" s="64"/>
      <c r="F19" s="64"/>
      <c r="G19" s="64"/>
      <c r="H19" s="67"/>
      <c r="I19" s="68"/>
      <c r="J19" s="72"/>
      <c r="K19" s="121"/>
      <c r="L19" s="98"/>
      <c r="M19" s="73"/>
      <c r="N19" s="73"/>
      <c r="O19" s="34"/>
      <c r="P19" s="34"/>
      <c r="Q19" s="34"/>
    </row>
    <row r="20" spans="1:17" s="26" customFormat="1" ht="15.75" customHeight="1" x14ac:dyDescent="0.25">
      <c r="A20" s="94"/>
      <c r="B20" s="95"/>
      <c r="C20" s="95"/>
      <c r="D20" s="94"/>
      <c r="E20" s="94"/>
      <c r="F20" s="94"/>
      <c r="G20" s="94"/>
      <c r="H20" s="96"/>
      <c r="I20" s="97"/>
      <c r="J20" s="96"/>
      <c r="K20" s="98"/>
      <c r="L20" s="98"/>
      <c r="M20" s="73"/>
      <c r="N20" s="73"/>
      <c r="O20" s="34"/>
      <c r="P20" s="34"/>
      <c r="Q20" s="34"/>
    </row>
    <row r="21" spans="1:17" s="30" customFormat="1" ht="29.25" customHeight="1" x14ac:dyDescent="0.25">
      <c r="A21" s="117" t="s">
        <v>199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01"/>
      <c r="M21" s="48"/>
      <c r="N21" s="48"/>
      <c r="O21" s="48"/>
      <c r="P21" s="48"/>
      <c r="Q21" s="48"/>
    </row>
    <row r="22" spans="1:17" s="25" customFormat="1" ht="22.5" customHeight="1" x14ac:dyDescent="0.25">
      <c r="A22" s="125" t="s">
        <v>24</v>
      </c>
      <c r="B22" s="125" t="s">
        <v>39</v>
      </c>
      <c r="C22" s="125" t="s">
        <v>40</v>
      </c>
      <c r="D22" s="125" t="s">
        <v>30</v>
      </c>
      <c r="E22" s="125" t="s">
        <v>32</v>
      </c>
      <c r="F22" s="125" t="s">
        <v>41</v>
      </c>
      <c r="G22" s="125" t="s">
        <v>42</v>
      </c>
      <c r="H22" s="127" t="s">
        <v>45</v>
      </c>
      <c r="I22" s="128"/>
      <c r="J22" s="128"/>
      <c r="K22" s="129" t="s">
        <v>47</v>
      </c>
      <c r="L22" s="102"/>
      <c r="M22" s="118"/>
      <c r="N22" s="118"/>
      <c r="O22" s="31"/>
      <c r="P22" s="31"/>
      <c r="Q22" s="31"/>
    </row>
    <row r="23" spans="1:17" s="25" customFormat="1" ht="22.5" customHeight="1" x14ac:dyDescent="0.25">
      <c r="A23" s="126"/>
      <c r="B23" s="126"/>
      <c r="C23" s="126"/>
      <c r="D23" s="126"/>
      <c r="E23" s="126"/>
      <c r="F23" s="126"/>
      <c r="G23" s="126"/>
      <c r="H23" s="32" t="s">
        <v>26</v>
      </c>
      <c r="I23" s="33" t="s">
        <v>27</v>
      </c>
      <c r="J23" s="69" t="s">
        <v>28</v>
      </c>
      <c r="K23" s="130"/>
      <c r="L23" s="102"/>
      <c r="M23" s="34"/>
      <c r="N23" s="34"/>
      <c r="O23" s="31"/>
      <c r="P23" s="31"/>
      <c r="Q23" s="31"/>
    </row>
    <row r="24" spans="1:17" s="85" customFormat="1" ht="14.1" customHeight="1" x14ac:dyDescent="0.25">
      <c r="A24" s="78" t="s">
        <v>0</v>
      </c>
      <c r="B24" s="79" t="s">
        <v>12</v>
      </c>
      <c r="C24" s="79" t="s">
        <v>13</v>
      </c>
      <c r="D24" s="79" t="s">
        <v>14</v>
      </c>
      <c r="E24" s="86" t="s">
        <v>15</v>
      </c>
      <c r="F24" s="80" t="s">
        <v>16</v>
      </c>
      <c r="G24" s="75" t="s">
        <v>17</v>
      </c>
      <c r="H24" s="81" t="s">
        <v>18</v>
      </c>
      <c r="I24" s="82" t="s">
        <v>19</v>
      </c>
      <c r="J24" s="83" t="s">
        <v>35</v>
      </c>
      <c r="K24" s="84" t="s">
        <v>36</v>
      </c>
      <c r="L24" s="104"/>
      <c r="M24" s="77"/>
      <c r="N24" s="77"/>
      <c r="O24" s="77"/>
      <c r="P24" s="77"/>
      <c r="Q24" s="77"/>
    </row>
    <row r="25" spans="1:17" s="26" customFormat="1" ht="24.95" customHeight="1" x14ac:dyDescent="0.25">
      <c r="A25" s="63" t="s">
        <v>0</v>
      </c>
      <c r="B25" s="49"/>
      <c r="C25" s="50"/>
      <c r="D25" s="61"/>
      <c r="E25" s="61"/>
      <c r="F25" s="61"/>
      <c r="G25" s="61"/>
      <c r="H25" s="51"/>
      <c r="I25" s="52"/>
      <c r="J25" s="70"/>
      <c r="K25" s="119">
        <f>D9</f>
        <v>64</v>
      </c>
      <c r="L25" s="105"/>
      <c r="M25" s="73"/>
      <c r="N25" s="73"/>
      <c r="O25" s="34"/>
      <c r="P25" s="34"/>
      <c r="Q25" s="34"/>
    </row>
    <row r="26" spans="1:17" s="26" customFormat="1" ht="24.95" customHeight="1" x14ac:dyDescent="0.25">
      <c r="A26" s="62" t="s">
        <v>12</v>
      </c>
      <c r="B26" s="53"/>
      <c r="C26" s="54"/>
      <c r="D26" s="62"/>
      <c r="E26" s="62"/>
      <c r="F26" s="62"/>
      <c r="G26" s="63"/>
      <c r="H26" s="55"/>
      <c r="I26" s="56"/>
      <c r="J26" s="71"/>
      <c r="K26" s="120"/>
      <c r="L26" s="98"/>
      <c r="M26" s="73"/>
      <c r="N26" s="73"/>
      <c r="O26" s="34"/>
      <c r="P26" s="34"/>
      <c r="Q26" s="34"/>
    </row>
    <row r="27" spans="1:17" s="26" customFormat="1" ht="24.95" customHeight="1" x14ac:dyDescent="0.25">
      <c r="A27" s="64" t="s">
        <v>13</v>
      </c>
      <c r="B27" s="65"/>
      <c r="C27" s="66"/>
      <c r="D27" s="64"/>
      <c r="E27" s="64"/>
      <c r="F27" s="64"/>
      <c r="G27" s="64"/>
      <c r="H27" s="67"/>
      <c r="I27" s="68"/>
      <c r="J27" s="72"/>
      <c r="K27" s="121"/>
      <c r="L27" s="98"/>
      <c r="M27" s="73"/>
      <c r="N27" s="73"/>
      <c r="O27" s="34"/>
      <c r="P27" s="34"/>
      <c r="Q27" s="34"/>
    </row>
    <row r="28" spans="1:17" s="26" customFormat="1" ht="15.75" customHeight="1" x14ac:dyDescent="0.25">
      <c r="A28" s="94"/>
      <c r="B28" s="95"/>
      <c r="C28" s="95"/>
      <c r="D28" s="94"/>
      <c r="E28" s="94"/>
      <c r="F28" s="94"/>
      <c r="G28" s="94"/>
      <c r="H28" s="96"/>
      <c r="I28" s="97"/>
      <c r="J28" s="96"/>
      <c r="K28" s="98"/>
      <c r="L28" s="98"/>
      <c r="M28" s="73"/>
      <c r="N28" s="73"/>
      <c r="O28" s="34"/>
      <c r="P28" s="34"/>
      <c r="Q28" s="34"/>
    </row>
    <row r="29" spans="1:17" s="30" customFormat="1" ht="29.25" customHeight="1" x14ac:dyDescent="0.25">
      <c r="A29" s="117" t="s">
        <v>201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01"/>
      <c r="M29" s="48"/>
      <c r="N29" s="48"/>
      <c r="O29" s="48"/>
      <c r="P29" s="48"/>
      <c r="Q29" s="48"/>
    </row>
    <row r="30" spans="1:17" s="25" customFormat="1" ht="22.5" customHeight="1" x14ac:dyDescent="0.25">
      <c r="A30" s="125" t="s">
        <v>24</v>
      </c>
      <c r="B30" s="125" t="s">
        <v>39</v>
      </c>
      <c r="C30" s="125" t="s">
        <v>40</v>
      </c>
      <c r="D30" s="125" t="s">
        <v>30</v>
      </c>
      <c r="E30" s="125" t="s">
        <v>32</v>
      </c>
      <c r="F30" s="125" t="s">
        <v>41</v>
      </c>
      <c r="G30" s="125" t="s">
        <v>42</v>
      </c>
      <c r="H30" s="127" t="s">
        <v>45</v>
      </c>
      <c r="I30" s="128"/>
      <c r="J30" s="128"/>
      <c r="K30" s="129" t="s">
        <v>47</v>
      </c>
      <c r="L30" s="102"/>
      <c r="M30" s="118"/>
      <c r="N30" s="118"/>
      <c r="O30" s="31"/>
      <c r="P30" s="31"/>
      <c r="Q30" s="31"/>
    </row>
    <row r="31" spans="1:17" s="25" customFormat="1" ht="22.5" customHeight="1" x14ac:dyDescent="0.25">
      <c r="A31" s="126"/>
      <c r="B31" s="126"/>
      <c r="C31" s="126"/>
      <c r="D31" s="126"/>
      <c r="E31" s="126"/>
      <c r="F31" s="126"/>
      <c r="G31" s="126"/>
      <c r="H31" s="32" t="s">
        <v>26</v>
      </c>
      <c r="I31" s="33" t="s">
        <v>27</v>
      </c>
      <c r="J31" s="69" t="s">
        <v>28</v>
      </c>
      <c r="K31" s="130"/>
      <c r="L31" s="102"/>
      <c r="M31" s="34"/>
      <c r="N31" s="34"/>
      <c r="O31" s="31"/>
      <c r="P31" s="31"/>
      <c r="Q31" s="31"/>
    </row>
    <row r="32" spans="1:17" s="85" customFormat="1" ht="14.1" customHeight="1" x14ac:dyDescent="0.25">
      <c r="A32" s="78" t="s">
        <v>0</v>
      </c>
      <c r="B32" s="79" t="s">
        <v>12</v>
      </c>
      <c r="C32" s="79" t="s">
        <v>13</v>
      </c>
      <c r="D32" s="79" t="s">
        <v>14</v>
      </c>
      <c r="E32" s="86" t="s">
        <v>15</v>
      </c>
      <c r="F32" s="80" t="s">
        <v>16</v>
      </c>
      <c r="G32" s="75" t="s">
        <v>17</v>
      </c>
      <c r="H32" s="81" t="s">
        <v>18</v>
      </c>
      <c r="I32" s="82" t="s">
        <v>19</v>
      </c>
      <c r="J32" s="83" t="s">
        <v>35</v>
      </c>
      <c r="K32" s="84" t="s">
        <v>36</v>
      </c>
      <c r="L32" s="104"/>
      <c r="M32" s="77"/>
      <c r="N32" s="77"/>
      <c r="O32" s="77"/>
      <c r="P32" s="77"/>
      <c r="Q32" s="77"/>
    </row>
    <row r="33" spans="1:17" s="26" customFormat="1" ht="24.95" customHeight="1" x14ac:dyDescent="0.25">
      <c r="A33" s="63" t="s">
        <v>0</v>
      </c>
      <c r="B33" s="49"/>
      <c r="C33" s="50"/>
      <c r="D33" s="61"/>
      <c r="E33" s="61"/>
      <c r="F33" s="61"/>
      <c r="G33" s="61"/>
      <c r="H33" s="51"/>
      <c r="I33" s="52"/>
      <c r="J33" s="70"/>
      <c r="K33" s="119">
        <f>D10</f>
        <v>56</v>
      </c>
      <c r="L33" s="105"/>
      <c r="M33" s="73"/>
      <c r="N33" s="73"/>
      <c r="O33" s="34"/>
      <c r="P33" s="34"/>
      <c r="Q33" s="34"/>
    </row>
    <row r="34" spans="1:17" s="26" customFormat="1" ht="24.95" customHeight="1" x14ac:dyDescent="0.25">
      <c r="A34" s="62" t="s">
        <v>12</v>
      </c>
      <c r="B34" s="53"/>
      <c r="C34" s="54"/>
      <c r="D34" s="62"/>
      <c r="E34" s="62"/>
      <c r="F34" s="62"/>
      <c r="G34" s="63"/>
      <c r="H34" s="55"/>
      <c r="I34" s="56"/>
      <c r="J34" s="71"/>
      <c r="K34" s="120"/>
      <c r="L34" s="98"/>
      <c r="M34" s="73"/>
      <c r="N34" s="73"/>
      <c r="O34" s="34"/>
      <c r="P34" s="34"/>
      <c r="Q34" s="34"/>
    </row>
    <row r="35" spans="1:17" s="26" customFormat="1" ht="24.95" customHeight="1" x14ac:dyDescent="0.25">
      <c r="A35" s="64" t="s">
        <v>13</v>
      </c>
      <c r="B35" s="65"/>
      <c r="C35" s="66"/>
      <c r="D35" s="64"/>
      <c r="E35" s="64"/>
      <c r="F35" s="64"/>
      <c r="G35" s="64"/>
      <c r="H35" s="67"/>
      <c r="I35" s="68"/>
      <c r="J35" s="72"/>
      <c r="K35" s="121"/>
      <c r="L35" s="98"/>
      <c r="M35" s="73"/>
      <c r="N35" s="73"/>
      <c r="O35" s="34"/>
      <c r="P35" s="34"/>
      <c r="Q35" s="34"/>
    </row>
    <row r="36" spans="1:17" s="26" customFormat="1" ht="15.75" customHeight="1" x14ac:dyDescent="0.25">
      <c r="A36" s="94"/>
      <c r="B36" s="95"/>
      <c r="C36" s="95"/>
      <c r="D36" s="94"/>
      <c r="E36" s="94"/>
      <c r="F36" s="94"/>
      <c r="G36" s="94"/>
      <c r="H36" s="96"/>
      <c r="I36" s="97"/>
      <c r="J36" s="96"/>
      <c r="K36" s="98"/>
      <c r="L36" s="98"/>
      <c r="M36" s="73"/>
      <c r="N36" s="73"/>
      <c r="O36" s="34"/>
      <c r="P36" s="34"/>
      <c r="Q36" s="34"/>
    </row>
    <row r="37" spans="1:17" s="30" customFormat="1" ht="29.25" customHeight="1" x14ac:dyDescent="0.25">
      <c r="A37" s="117" t="s">
        <v>202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01"/>
      <c r="M37" s="48"/>
      <c r="N37" s="48"/>
      <c r="O37" s="48"/>
      <c r="P37" s="48"/>
      <c r="Q37" s="48"/>
    </row>
    <row r="38" spans="1:17" s="25" customFormat="1" ht="22.5" customHeight="1" x14ac:dyDescent="0.25">
      <c r="A38" s="125" t="s">
        <v>24</v>
      </c>
      <c r="B38" s="125" t="s">
        <v>39</v>
      </c>
      <c r="C38" s="125" t="s">
        <v>40</v>
      </c>
      <c r="D38" s="125" t="s">
        <v>30</v>
      </c>
      <c r="E38" s="125" t="s">
        <v>32</v>
      </c>
      <c r="F38" s="125" t="s">
        <v>41</v>
      </c>
      <c r="G38" s="125" t="s">
        <v>42</v>
      </c>
      <c r="H38" s="127" t="s">
        <v>45</v>
      </c>
      <c r="I38" s="128"/>
      <c r="J38" s="128"/>
      <c r="K38" s="129" t="s">
        <v>47</v>
      </c>
      <c r="L38" s="102"/>
      <c r="M38" s="118"/>
      <c r="N38" s="118"/>
      <c r="O38" s="31"/>
      <c r="P38" s="31"/>
      <c r="Q38" s="31"/>
    </row>
    <row r="39" spans="1:17" s="25" customFormat="1" ht="22.5" customHeight="1" x14ac:dyDescent="0.25">
      <c r="A39" s="126"/>
      <c r="B39" s="126"/>
      <c r="C39" s="126"/>
      <c r="D39" s="126"/>
      <c r="E39" s="126"/>
      <c r="F39" s="126"/>
      <c r="G39" s="126"/>
      <c r="H39" s="32" t="s">
        <v>26</v>
      </c>
      <c r="I39" s="33" t="s">
        <v>27</v>
      </c>
      <c r="J39" s="69" t="s">
        <v>28</v>
      </c>
      <c r="K39" s="130"/>
      <c r="L39" s="102"/>
      <c r="M39" s="34"/>
      <c r="N39" s="34"/>
      <c r="O39" s="31"/>
      <c r="P39" s="31"/>
      <c r="Q39" s="31"/>
    </row>
    <row r="40" spans="1:17" s="85" customFormat="1" ht="14.1" customHeight="1" x14ac:dyDescent="0.25">
      <c r="A40" s="78" t="s">
        <v>0</v>
      </c>
      <c r="B40" s="79" t="s">
        <v>12</v>
      </c>
      <c r="C40" s="79" t="s">
        <v>13</v>
      </c>
      <c r="D40" s="79" t="s">
        <v>14</v>
      </c>
      <c r="E40" s="86" t="s">
        <v>15</v>
      </c>
      <c r="F40" s="80" t="s">
        <v>16</v>
      </c>
      <c r="G40" s="75" t="s">
        <v>17</v>
      </c>
      <c r="H40" s="81" t="s">
        <v>18</v>
      </c>
      <c r="I40" s="82" t="s">
        <v>19</v>
      </c>
      <c r="J40" s="83" t="s">
        <v>35</v>
      </c>
      <c r="K40" s="84" t="s">
        <v>36</v>
      </c>
      <c r="L40" s="104"/>
      <c r="M40" s="77"/>
      <c r="N40" s="77"/>
      <c r="O40" s="77"/>
      <c r="P40" s="77"/>
      <c r="Q40" s="77"/>
    </row>
    <row r="41" spans="1:17" s="26" customFormat="1" ht="24.95" customHeight="1" x14ac:dyDescent="0.25">
      <c r="A41" s="63" t="s">
        <v>0</v>
      </c>
      <c r="B41" s="49"/>
      <c r="C41" s="50"/>
      <c r="D41" s="61"/>
      <c r="E41" s="61"/>
      <c r="F41" s="61"/>
      <c r="G41" s="61"/>
      <c r="H41" s="51"/>
      <c r="I41" s="52"/>
      <c r="J41" s="70"/>
      <c r="K41" s="119">
        <f>D11</f>
        <v>12</v>
      </c>
      <c r="L41" s="105"/>
      <c r="M41" s="73"/>
      <c r="N41" s="73"/>
      <c r="O41" s="34"/>
      <c r="P41" s="34"/>
      <c r="Q41" s="34"/>
    </row>
    <row r="42" spans="1:17" s="26" customFormat="1" ht="24.95" customHeight="1" x14ac:dyDescent="0.25">
      <c r="A42" s="62" t="s">
        <v>12</v>
      </c>
      <c r="B42" s="53"/>
      <c r="C42" s="54"/>
      <c r="D42" s="62"/>
      <c r="E42" s="62"/>
      <c r="F42" s="62"/>
      <c r="G42" s="63"/>
      <c r="H42" s="55"/>
      <c r="I42" s="56"/>
      <c r="J42" s="71"/>
      <c r="K42" s="120"/>
      <c r="L42" s="98"/>
      <c r="M42" s="73"/>
      <c r="N42" s="73"/>
      <c r="O42" s="34"/>
      <c r="P42" s="34"/>
      <c r="Q42" s="34"/>
    </row>
    <row r="43" spans="1:17" s="26" customFormat="1" ht="24.95" customHeight="1" x14ac:dyDescent="0.25">
      <c r="A43" s="64" t="s">
        <v>13</v>
      </c>
      <c r="B43" s="65"/>
      <c r="C43" s="66"/>
      <c r="D43" s="64"/>
      <c r="E43" s="64"/>
      <c r="F43" s="64"/>
      <c r="G43" s="64"/>
      <c r="H43" s="67"/>
      <c r="I43" s="68"/>
      <c r="J43" s="72"/>
      <c r="K43" s="121"/>
      <c r="L43" s="98"/>
      <c r="M43" s="73"/>
      <c r="N43" s="73"/>
      <c r="O43" s="34"/>
      <c r="P43" s="34"/>
      <c r="Q43" s="34"/>
    </row>
    <row r="44" spans="1:17" s="26" customFormat="1" ht="15.75" customHeight="1" x14ac:dyDescent="0.25">
      <c r="A44" s="94"/>
      <c r="B44" s="95"/>
      <c r="C44" s="95"/>
      <c r="D44" s="94"/>
      <c r="E44" s="94"/>
      <c r="F44" s="94"/>
      <c r="G44" s="94"/>
      <c r="H44" s="96"/>
      <c r="I44" s="97"/>
      <c r="J44" s="96"/>
      <c r="K44" s="98"/>
      <c r="L44" s="98"/>
      <c r="M44" s="73"/>
      <c r="N44" s="73"/>
      <c r="O44" s="34"/>
      <c r="P44" s="34"/>
      <c r="Q44" s="34"/>
    </row>
    <row r="45" spans="1:17" s="8" customFormat="1" ht="15.75" customHeight="1" x14ac:dyDescent="0.2">
      <c r="A45" s="6"/>
      <c r="B45" s="6"/>
      <c r="C45" s="6"/>
      <c r="D45" s="7"/>
      <c r="F45" s="9"/>
      <c r="G45" s="9"/>
      <c r="H45" s="9"/>
      <c r="I45" s="9"/>
      <c r="J45" s="16"/>
      <c r="K45" s="16"/>
      <c r="L45" s="16"/>
      <c r="M45" s="16"/>
      <c r="N45" s="16"/>
    </row>
    <row r="46" spans="1:17" s="11" customFormat="1" ht="20.100000000000001" customHeight="1" x14ac:dyDescent="0.25">
      <c r="A46" s="11" t="s">
        <v>3</v>
      </c>
      <c r="C46" s="117"/>
      <c r="D46" s="117"/>
      <c r="E46" s="93" t="s">
        <v>2</v>
      </c>
      <c r="F46" s="114"/>
      <c r="G46" s="114"/>
      <c r="K46" s="16"/>
      <c r="L46" s="16"/>
      <c r="M46" s="16"/>
    </row>
    <row r="47" spans="1:17" s="11" customFormat="1" ht="20.100000000000001" customHeight="1" x14ac:dyDescent="0.25">
      <c r="A47" s="11" t="s">
        <v>4</v>
      </c>
      <c r="C47" s="114"/>
      <c r="D47" s="114"/>
      <c r="E47" s="93" t="s">
        <v>1</v>
      </c>
      <c r="F47" s="116"/>
      <c r="G47" s="116"/>
      <c r="K47" s="14"/>
      <c r="L47" s="14"/>
      <c r="M47" s="15"/>
    </row>
    <row r="48" spans="1:17" s="11" customFormat="1" ht="20.100000000000001" customHeight="1" x14ac:dyDescent="0.2">
      <c r="A48" s="11" t="s">
        <v>5</v>
      </c>
      <c r="C48" s="114"/>
      <c r="D48" s="114"/>
      <c r="E48" s="13"/>
      <c r="H48" s="17" t="s">
        <v>20</v>
      </c>
      <c r="I48" s="123"/>
      <c r="J48" s="123"/>
      <c r="M48" s="15"/>
    </row>
    <row r="49" spans="1:14" s="11" customFormat="1" ht="20.100000000000001" customHeight="1" x14ac:dyDescent="0.2">
      <c r="D49" s="12"/>
      <c r="H49" s="18"/>
      <c r="I49" s="19"/>
      <c r="J49" s="19"/>
      <c r="M49" s="15"/>
    </row>
    <row r="50" spans="1:14" s="11" customFormat="1" ht="20.100000000000001" customHeight="1" x14ac:dyDescent="0.25">
      <c r="A50" s="11" t="s">
        <v>6</v>
      </c>
      <c r="C50" s="117"/>
      <c r="D50" s="117"/>
      <c r="H50" s="20" t="s">
        <v>21</v>
      </c>
      <c r="I50" s="124"/>
      <c r="J50" s="124"/>
      <c r="M50" s="15"/>
    </row>
    <row r="51" spans="1:14" s="11" customFormat="1" ht="20.100000000000001" customHeight="1" x14ac:dyDescent="0.25">
      <c r="A51" s="11" t="s">
        <v>7</v>
      </c>
      <c r="C51" s="114"/>
      <c r="D51" s="114"/>
      <c r="E51" s="13"/>
      <c r="H51" s="20" t="s">
        <v>22</v>
      </c>
      <c r="I51" s="122"/>
      <c r="J51" s="122"/>
      <c r="M51" s="15"/>
    </row>
    <row r="52" spans="1:14" s="11" customFormat="1" ht="20.100000000000001" customHeight="1" x14ac:dyDescent="0.25">
      <c r="A52" s="11" t="s">
        <v>8</v>
      </c>
      <c r="C52" s="114"/>
      <c r="D52" s="114"/>
      <c r="E52" s="13"/>
      <c r="H52" s="21" t="s">
        <v>23</v>
      </c>
      <c r="I52" s="22"/>
      <c r="J52" s="22"/>
    </row>
    <row r="53" spans="1:14" s="11" customFormat="1" ht="20.100000000000001" customHeight="1" x14ac:dyDescent="0.25">
      <c r="A53" s="12"/>
      <c r="B53" s="12"/>
      <c r="C53" s="12"/>
      <c r="D53" s="13"/>
      <c r="E53" s="13"/>
    </row>
    <row r="54" spans="1:14" s="11" customFormat="1" ht="20.100000000000001" customHeight="1" x14ac:dyDescent="0.2">
      <c r="A54" s="115" t="s">
        <v>10</v>
      </c>
      <c r="B54" s="115"/>
      <c r="C54" s="12"/>
      <c r="D54" s="13"/>
      <c r="E54" s="13"/>
    </row>
    <row r="55" spans="1:14" s="8" customFormat="1" ht="20.100000000000001" customHeight="1" x14ac:dyDescent="0.2">
      <c r="A55" s="23"/>
      <c r="B55" s="24" t="s">
        <v>11</v>
      </c>
      <c r="D55" s="7"/>
      <c r="E55" s="7"/>
      <c r="F55" s="9"/>
      <c r="N55" s="6"/>
    </row>
  </sheetData>
  <mergeCells count="72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3:K13"/>
    <mergeCell ref="A14:A15"/>
    <mergeCell ref="B14:B15"/>
    <mergeCell ref="C14:C15"/>
    <mergeCell ref="D14:D15"/>
    <mergeCell ref="E14:E15"/>
    <mergeCell ref="F14:F15"/>
    <mergeCell ref="G14:G15"/>
    <mergeCell ref="K25:K27"/>
    <mergeCell ref="H14:J14"/>
    <mergeCell ref="K14:K15"/>
    <mergeCell ref="M14:N14"/>
    <mergeCell ref="K17:K19"/>
    <mergeCell ref="A21:K21"/>
    <mergeCell ref="A22:A23"/>
    <mergeCell ref="B22:B23"/>
    <mergeCell ref="C22:C23"/>
    <mergeCell ref="D22:D23"/>
    <mergeCell ref="E22:E23"/>
    <mergeCell ref="F22:F23"/>
    <mergeCell ref="G22:G23"/>
    <mergeCell ref="H22:J22"/>
    <mergeCell ref="K22:K23"/>
    <mergeCell ref="M22:N22"/>
    <mergeCell ref="A29:K29"/>
    <mergeCell ref="A30:A31"/>
    <mergeCell ref="B30:B31"/>
    <mergeCell ref="C30:C31"/>
    <mergeCell ref="D30:D31"/>
    <mergeCell ref="E30:E31"/>
    <mergeCell ref="F30:F31"/>
    <mergeCell ref="G30:G31"/>
    <mergeCell ref="H30:J30"/>
    <mergeCell ref="K30:K31"/>
    <mergeCell ref="M30:N30"/>
    <mergeCell ref="K33:K35"/>
    <mergeCell ref="C46:D46"/>
    <mergeCell ref="F46:G46"/>
    <mergeCell ref="C47:D47"/>
    <mergeCell ref="F47:G47"/>
    <mergeCell ref="H38:J38"/>
    <mergeCell ref="K38:K39"/>
    <mergeCell ref="M38:N38"/>
    <mergeCell ref="K41:K43"/>
    <mergeCell ref="C52:D52"/>
    <mergeCell ref="A54:B54"/>
    <mergeCell ref="A37:K37"/>
    <mergeCell ref="A38:A39"/>
    <mergeCell ref="B38:B39"/>
    <mergeCell ref="C38:C39"/>
    <mergeCell ref="D38:D39"/>
    <mergeCell ref="E38:E39"/>
    <mergeCell ref="F38:F39"/>
    <mergeCell ref="G38:G39"/>
    <mergeCell ref="C48:D48"/>
    <mergeCell ref="I48:J48"/>
    <mergeCell ref="C50:D50"/>
    <mergeCell ref="I50:J50"/>
    <mergeCell ref="C51:D51"/>
    <mergeCell ref="I51:J51"/>
  </mergeCells>
  <conditionalFormatting sqref="C46:D48">
    <cfRule type="containsBlanks" dxfId="247" priority="2">
      <formula>LEN(TRIM(C46))=0</formula>
    </cfRule>
  </conditionalFormatting>
  <conditionalFormatting sqref="C50:D52">
    <cfRule type="containsBlanks" dxfId="246" priority="1">
      <formula>LEN(TRIM(C50))=0</formula>
    </cfRule>
  </conditionalFormatting>
  <conditionalFormatting sqref="F46:G47">
    <cfRule type="containsBlanks" dxfId="245" priority="4">
      <formula>LEN(TRIM(F46))=0</formula>
    </cfRule>
  </conditionalFormatting>
  <conditionalFormatting sqref="I50:J51">
    <cfRule type="containsBlanks" dxfId="244" priority="3">
      <formula>LEN(TRIM(I50))=0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7" max="13" man="1"/>
  </rowBreaks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2341-A8EF-4236-8EA3-FB3DC85C6D12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204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56</v>
      </c>
      <c r="C8" s="88" t="s">
        <v>46</v>
      </c>
      <c r="D8" s="99">
        <v>100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55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43" priority="2">
      <formula>LEN(TRIM(C19))=0</formula>
    </cfRule>
  </conditionalFormatting>
  <conditionalFormatting sqref="C23:D25">
    <cfRule type="containsBlanks" dxfId="242" priority="1">
      <formula>LEN(TRIM(C23))=0</formula>
    </cfRule>
  </conditionalFormatting>
  <conditionalFormatting sqref="F19:G20">
    <cfRule type="containsBlanks" dxfId="241" priority="4">
      <formula>LEN(TRIM(F19))=0</formula>
    </cfRule>
  </conditionalFormatting>
  <conditionalFormatting sqref="I23:J24">
    <cfRule type="containsBlanks" dxfId="240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585F-F695-4B8C-BAD9-57617FCC21C7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205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207</v>
      </c>
      <c r="C8" s="88" t="s">
        <v>46</v>
      </c>
      <c r="D8" s="99">
        <v>1120</v>
      </c>
      <c r="E8" s="37"/>
      <c r="F8" s="37"/>
      <c r="G8" s="37"/>
      <c r="H8" s="38"/>
      <c r="I8" s="39"/>
      <c r="J8" s="40">
        <v>0.05</v>
      </c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206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1120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39" priority="2">
      <formula>LEN(TRIM(C19))=0</formula>
    </cfRule>
  </conditionalFormatting>
  <conditionalFormatting sqref="C23:D25">
    <cfRule type="containsBlanks" dxfId="238" priority="1">
      <formula>LEN(TRIM(C23))=0</formula>
    </cfRule>
  </conditionalFormatting>
  <conditionalFormatting sqref="F19:G20">
    <cfRule type="containsBlanks" dxfId="237" priority="4">
      <formula>LEN(TRIM(F19))=0</formula>
    </cfRule>
  </conditionalFormatting>
  <conditionalFormatting sqref="I23:J24">
    <cfRule type="containsBlanks" dxfId="236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F191F-F34E-4848-BCB9-838B20BE28EC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208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209</v>
      </c>
      <c r="C8" s="88" t="s">
        <v>46</v>
      </c>
      <c r="D8" s="99">
        <v>160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211</v>
      </c>
      <c r="C9" s="88" t="s">
        <v>46</v>
      </c>
      <c r="D9" s="99">
        <v>200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3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9.25" customHeight="1" x14ac:dyDescent="0.25">
      <c r="A11" s="117" t="s">
        <v>210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160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9.25" customHeight="1" x14ac:dyDescent="0.25">
      <c r="A19" s="117" t="s">
        <v>212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200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I29:J29"/>
    <mergeCell ref="F20:F21"/>
    <mergeCell ref="G20:G21"/>
    <mergeCell ref="H20:J20"/>
    <mergeCell ref="K20:K21"/>
    <mergeCell ref="C27:D27"/>
    <mergeCell ref="F27:G27"/>
    <mergeCell ref="C28:D28"/>
    <mergeCell ref="F28:G28"/>
    <mergeCell ref="C29:D29"/>
    <mergeCell ref="I31:J31"/>
    <mergeCell ref="C32:D32"/>
    <mergeCell ref="I32:J32"/>
    <mergeCell ref="C33:D33"/>
    <mergeCell ref="A35:B35"/>
    <mergeCell ref="C31:D31"/>
  </mergeCells>
  <conditionalFormatting sqref="C27:D29">
    <cfRule type="containsBlanks" dxfId="235" priority="2">
      <formula>LEN(TRIM(C27))=0</formula>
    </cfRule>
  </conditionalFormatting>
  <conditionalFormatting sqref="C31:D33">
    <cfRule type="containsBlanks" dxfId="234" priority="1">
      <formula>LEN(TRIM(C31))=0</formula>
    </cfRule>
  </conditionalFormatting>
  <conditionalFormatting sqref="F27:G28">
    <cfRule type="containsBlanks" dxfId="233" priority="4">
      <formula>LEN(TRIM(F27))=0</formula>
    </cfRule>
  </conditionalFormatting>
  <conditionalFormatting sqref="I31:J32">
    <cfRule type="containsBlanks" dxfId="232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C581-4016-4F6B-83AA-E8319DD046CC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213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214</v>
      </c>
      <c r="C8" s="88" t="s">
        <v>46</v>
      </c>
      <c r="D8" s="99">
        <v>360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215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360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31" priority="2">
      <formula>LEN(TRIM(C19))=0</formula>
    </cfRule>
  </conditionalFormatting>
  <conditionalFormatting sqref="C23:D25">
    <cfRule type="containsBlanks" dxfId="230" priority="1">
      <formula>LEN(TRIM(C23))=0</formula>
    </cfRule>
  </conditionalFormatting>
  <conditionalFormatting sqref="F19:G20">
    <cfRule type="containsBlanks" dxfId="229" priority="4">
      <formula>LEN(TRIM(F19))=0</formula>
    </cfRule>
  </conditionalFormatting>
  <conditionalFormatting sqref="I23:J24">
    <cfRule type="containsBlanks" dxfId="228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A28A9-7AD3-4402-8CD1-A2FC456304F0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524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216</v>
      </c>
      <c r="C8" s="88" t="s">
        <v>46</v>
      </c>
      <c r="D8" s="99">
        <v>40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217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27" priority="2">
      <formula>LEN(TRIM(C19))=0</formula>
    </cfRule>
  </conditionalFormatting>
  <conditionalFormatting sqref="C23:D25">
    <cfRule type="containsBlanks" dxfId="226" priority="1">
      <formula>LEN(TRIM(C23))=0</formula>
    </cfRule>
  </conditionalFormatting>
  <conditionalFormatting sqref="F19:G20">
    <cfRule type="containsBlanks" dxfId="225" priority="4">
      <formula>LEN(TRIM(F19))=0</formula>
    </cfRule>
  </conditionalFormatting>
  <conditionalFormatting sqref="I23:J24">
    <cfRule type="containsBlanks" dxfId="224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79E6-7EF1-425A-B663-7E0F29E9C67D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218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220</v>
      </c>
      <c r="C8" s="88" t="s">
        <v>46</v>
      </c>
      <c r="D8" s="99">
        <v>120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219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120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23" priority="2">
      <formula>LEN(TRIM(C19))=0</formula>
    </cfRule>
  </conditionalFormatting>
  <conditionalFormatting sqref="C23:D25">
    <cfRule type="containsBlanks" dxfId="222" priority="1">
      <formula>LEN(TRIM(C23))=0</formula>
    </cfRule>
  </conditionalFormatting>
  <conditionalFormatting sqref="F19:G20">
    <cfRule type="containsBlanks" dxfId="221" priority="4">
      <formula>LEN(TRIM(F19))=0</formula>
    </cfRule>
  </conditionalFormatting>
  <conditionalFormatting sqref="I23:J24">
    <cfRule type="containsBlanks" dxfId="220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E41F-DE07-4D16-80C2-549C6B96577E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221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223</v>
      </c>
      <c r="C8" s="88" t="s">
        <v>46</v>
      </c>
      <c r="D8" s="99">
        <v>120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222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120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19" priority="2">
      <formula>LEN(TRIM(C19))=0</formula>
    </cfRule>
  </conditionalFormatting>
  <conditionalFormatting sqref="C23:D25">
    <cfRule type="containsBlanks" dxfId="218" priority="1">
      <formula>LEN(TRIM(C23))=0</formula>
    </cfRule>
  </conditionalFormatting>
  <conditionalFormatting sqref="F19:G20">
    <cfRule type="containsBlanks" dxfId="217" priority="4">
      <formula>LEN(TRIM(F19))=0</formula>
    </cfRule>
  </conditionalFormatting>
  <conditionalFormatting sqref="I23:J24">
    <cfRule type="containsBlanks" dxfId="216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746DB-8DF0-4D2B-A84C-6C46C8E5A39A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224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225</v>
      </c>
      <c r="C8" s="88" t="s">
        <v>46</v>
      </c>
      <c r="D8" s="99">
        <v>40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226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15" priority="2">
      <formula>LEN(TRIM(C19))=0</formula>
    </cfRule>
  </conditionalFormatting>
  <conditionalFormatting sqref="C23:D25">
    <cfRule type="containsBlanks" dxfId="214" priority="1">
      <formula>LEN(TRIM(C23))=0</formula>
    </cfRule>
  </conditionalFormatting>
  <conditionalFormatting sqref="F19:G20">
    <cfRule type="containsBlanks" dxfId="213" priority="4">
      <formula>LEN(TRIM(F19))=0</formula>
    </cfRule>
  </conditionalFormatting>
  <conditionalFormatting sqref="I23:J24">
    <cfRule type="containsBlanks" dxfId="212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63DE9-4D22-47AC-9450-AE586B8FA358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227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229</v>
      </c>
      <c r="C8" s="88" t="s">
        <v>46</v>
      </c>
      <c r="D8" s="99">
        <v>200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228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200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11" priority="2">
      <formula>LEN(TRIM(C19))=0</formula>
    </cfRule>
  </conditionalFormatting>
  <conditionalFormatting sqref="C23:D25">
    <cfRule type="containsBlanks" dxfId="210" priority="1">
      <formula>LEN(TRIM(C23))=0</formula>
    </cfRule>
  </conditionalFormatting>
  <conditionalFormatting sqref="F19:G20">
    <cfRule type="containsBlanks" dxfId="209" priority="4">
      <formula>LEN(TRIM(F19))=0</formula>
    </cfRule>
  </conditionalFormatting>
  <conditionalFormatting sqref="I23:J24">
    <cfRule type="containsBlanks" dxfId="208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2195B-E081-4422-924D-2317C01055AC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230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232</v>
      </c>
      <c r="C8" s="88" t="s">
        <v>46</v>
      </c>
      <c r="D8" s="99">
        <v>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231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60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207" priority="2">
      <formula>LEN(TRIM(C19))=0</formula>
    </cfRule>
  </conditionalFormatting>
  <conditionalFormatting sqref="C23:D25">
    <cfRule type="containsBlanks" dxfId="206" priority="1">
      <formula>LEN(TRIM(C23))=0</formula>
    </cfRule>
  </conditionalFormatting>
  <conditionalFormatting sqref="F19:G20">
    <cfRule type="containsBlanks" dxfId="205" priority="4">
      <formula>LEN(TRIM(F19))=0</formula>
    </cfRule>
  </conditionalFormatting>
  <conditionalFormatting sqref="I23:J24">
    <cfRule type="containsBlanks" dxfId="204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943AE-09BE-4670-9F62-08A5DF7AAAC7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233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234</v>
      </c>
      <c r="C8" s="88" t="s">
        <v>46</v>
      </c>
      <c r="D8" s="99">
        <v>52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thickBot="1" x14ac:dyDescent="0.3">
      <c r="A9" s="35" t="s">
        <v>12</v>
      </c>
      <c r="B9" s="36" t="s">
        <v>237</v>
      </c>
      <c r="C9" s="88" t="s">
        <v>46</v>
      </c>
      <c r="D9" s="99">
        <v>80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15.75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9.25" customHeight="1" x14ac:dyDescent="0.25">
      <c r="A11" s="117" t="s">
        <v>235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52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9.25" customHeight="1" x14ac:dyDescent="0.25">
      <c r="A19" s="117" t="s">
        <v>236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80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I29:J29"/>
    <mergeCell ref="F20:F21"/>
    <mergeCell ref="G20:G21"/>
    <mergeCell ref="H20:J20"/>
    <mergeCell ref="K20:K21"/>
    <mergeCell ref="C27:D27"/>
    <mergeCell ref="F27:G27"/>
    <mergeCell ref="C28:D28"/>
    <mergeCell ref="F28:G28"/>
    <mergeCell ref="C29:D29"/>
    <mergeCell ref="I31:J31"/>
    <mergeCell ref="C32:D32"/>
    <mergeCell ref="I32:J32"/>
    <mergeCell ref="C33:D33"/>
    <mergeCell ref="A35:B35"/>
    <mergeCell ref="C31:D31"/>
  </mergeCells>
  <conditionalFormatting sqref="C27:D29">
    <cfRule type="containsBlanks" dxfId="203" priority="2">
      <formula>LEN(TRIM(C27))=0</formula>
    </cfRule>
  </conditionalFormatting>
  <conditionalFormatting sqref="C31:D33">
    <cfRule type="containsBlanks" dxfId="202" priority="1">
      <formula>LEN(TRIM(C31))=0</formula>
    </cfRule>
  </conditionalFormatting>
  <conditionalFormatting sqref="F27:G28">
    <cfRule type="containsBlanks" dxfId="201" priority="4">
      <formula>LEN(TRIM(F27))=0</formula>
    </cfRule>
  </conditionalFormatting>
  <conditionalFormatting sqref="I31:J32">
    <cfRule type="containsBlanks" dxfId="200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3FB6-C613-461F-AE14-26680F3824D9}">
  <sheetPr>
    <tabColor theme="4" tint="0.79998168889431442"/>
    <pageSetUpPr fitToPage="1"/>
  </sheetPr>
  <dimension ref="A1:Q36"/>
  <sheetViews>
    <sheetView showGridLines="0" topLeftCell="A2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238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239</v>
      </c>
      <c r="C8" s="88" t="s">
        <v>46</v>
      </c>
      <c r="D8" s="99">
        <v>360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241</v>
      </c>
      <c r="C9" s="88" t="s">
        <v>46</v>
      </c>
      <c r="D9" s="99">
        <v>80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3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4.95" customHeight="1" x14ac:dyDescent="0.25">
      <c r="A11" s="117" t="s">
        <v>240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360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4.95" customHeight="1" x14ac:dyDescent="0.25">
      <c r="A19" s="117" t="s">
        <v>242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80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I29:J29"/>
    <mergeCell ref="F20:F21"/>
    <mergeCell ref="G20:G21"/>
    <mergeCell ref="H20:J20"/>
    <mergeCell ref="K20:K21"/>
    <mergeCell ref="C27:D27"/>
    <mergeCell ref="F27:G27"/>
    <mergeCell ref="C28:D28"/>
    <mergeCell ref="F28:G28"/>
    <mergeCell ref="C29:D29"/>
    <mergeCell ref="I31:J31"/>
    <mergeCell ref="C32:D32"/>
    <mergeCell ref="I32:J32"/>
    <mergeCell ref="C33:D33"/>
    <mergeCell ref="A35:B35"/>
    <mergeCell ref="C31:D31"/>
  </mergeCells>
  <conditionalFormatting sqref="C27:D29">
    <cfRule type="containsBlanks" dxfId="199" priority="2">
      <formula>LEN(TRIM(C27))=0</formula>
    </cfRule>
  </conditionalFormatting>
  <conditionalFormatting sqref="C31:D33">
    <cfRule type="containsBlanks" dxfId="198" priority="1">
      <formula>LEN(TRIM(C31))=0</formula>
    </cfRule>
  </conditionalFormatting>
  <conditionalFormatting sqref="F27:G28">
    <cfRule type="containsBlanks" dxfId="197" priority="4">
      <formula>LEN(TRIM(F27))=0</formula>
    </cfRule>
  </conditionalFormatting>
  <conditionalFormatting sqref="I31:J32">
    <cfRule type="containsBlanks" dxfId="196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C23B0-A428-4A29-9F80-C8EABF12F98F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243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57</v>
      </c>
      <c r="C8" s="88" t="s">
        <v>46</v>
      </c>
      <c r="D8" s="99">
        <v>80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58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80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195" priority="2">
      <formula>LEN(TRIM(C19))=0</formula>
    </cfRule>
  </conditionalFormatting>
  <conditionalFormatting sqref="C23:D25">
    <cfRule type="containsBlanks" dxfId="194" priority="1">
      <formula>LEN(TRIM(C23))=0</formula>
    </cfRule>
  </conditionalFormatting>
  <conditionalFormatting sqref="F19:G20">
    <cfRule type="containsBlanks" dxfId="193" priority="4">
      <formula>LEN(TRIM(F19))=0</formula>
    </cfRule>
  </conditionalFormatting>
  <conditionalFormatting sqref="I23:J24">
    <cfRule type="containsBlanks" dxfId="192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3CDF-9FBF-4536-8DBA-7B9A137AF122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244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246</v>
      </c>
      <c r="C8" s="88" t="s">
        <v>46</v>
      </c>
      <c r="D8" s="99">
        <v>400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245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191" priority="2">
      <formula>LEN(TRIM(C19))=0</formula>
    </cfRule>
  </conditionalFormatting>
  <conditionalFormatting sqref="C23:D25">
    <cfRule type="containsBlanks" dxfId="190" priority="1">
      <formula>LEN(TRIM(C23))=0</formula>
    </cfRule>
  </conditionalFormatting>
  <conditionalFormatting sqref="F19:G20">
    <cfRule type="containsBlanks" dxfId="189" priority="4">
      <formula>LEN(TRIM(F19))=0</formula>
    </cfRule>
  </conditionalFormatting>
  <conditionalFormatting sqref="I23:J24">
    <cfRule type="containsBlanks" dxfId="188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0760D-B9AA-4B3A-B3CD-DE3531C67B5F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249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248</v>
      </c>
      <c r="C8" s="88" t="s">
        <v>46</v>
      </c>
      <c r="D8" s="99">
        <v>2000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247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2000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187" priority="2">
      <formula>LEN(TRIM(C19))=0</formula>
    </cfRule>
  </conditionalFormatting>
  <conditionalFormatting sqref="C23:D25">
    <cfRule type="containsBlanks" dxfId="186" priority="1">
      <formula>LEN(TRIM(C23))=0</formula>
    </cfRule>
  </conditionalFormatting>
  <conditionalFormatting sqref="F19:G20">
    <cfRule type="containsBlanks" dxfId="185" priority="4">
      <formula>LEN(TRIM(F19))=0</formula>
    </cfRule>
  </conditionalFormatting>
  <conditionalFormatting sqref="I23:J24">
    <cfRule type="containsBlanks" dxfId="184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1277C-AA06-4EA3-884B-0C03341174D6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252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250</v>
      </c>
      <c r="C8" s="88" t="s">
        <v>46</v>
      </c>
      <c r="D8" s="99">
        <v>144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251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144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183" priority="2">
      <formula>LEN(TRIM(C19))=0</formula>
    </cfRule>
  </conditionalFormatting>
  <conditionalFormatting sqref="C23:D25">
    <cfRule type="containsBlanks" dxfId="182" priority="1">
      <formula>LEN(TRIM(C23))=0</formula>
    </cfRule>
  </conditionalFormatting>
  <conditionalFormatting sqref="F19:G20">
    <cfRule type="containsBlanks" dxfId="181" priority="4">
      <formula>LEN(TRIM(F19))=0</formula>
    </cfRule>
  </conditionalFormatting>
  <conditionalFormatting sqref="I23:J24">
    <cfRule type="containsBlanks" dxfId="180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09DB-3DEC-4D21-B80F-E04B8F41315E}">
  <sheetPr>
    <tabColor theme="4" tint="0.79998168889431442"/>
    <pageSetUpPr fitToPage="1"/>
  </sheetPr>
  <dimension ref="A1:Q63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253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254</v>
      </c>
      <c r="C8" s="88" t="s">
        <v>46</v>
      </c>
      <c r="D8" s="99">
        <v>80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256</v>
      </c>
      <c r="C9" s="88" t="s">
        <v>46</v>
      </c>
      <c r="D9" s="99">
        <v>24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5.1" customHeight="1" x14ac:dyDescent="0.25">
      <c r="A10" s="35" t="s">
        <v>13</v>
      </c>
      <c r="B10" s="36" t="s">
        <v>261</v>
      </c>
      <c r="C10" s="88" t="s">
        <v>46</v>
      </c>
      <c r="D10" s="99">
        <v>60</v>
      </c>
      <c r="E10" s="37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8" customFormat="1" ht="35.1" customHeight="1" x14ac:dyDescent="0.25">
      <c r="A11" s="35" t="s">
        <v>14</v>
      </c>
      <c r="B11" s="36" t="s">
        <v>259</v>
      </c>
      <c r="C11" s="88" t="s">
        <v>46</v>
      </c>
      <c r="D11" s="99">
        <v>8</v>
      </c>
      <c r="E11" s="37"/>
      <c r="F11" s="37"/>
      <c r="G11" s="37"/>
      <c r="H11" s="38"/>
      <c r="I11" s="39"/>
      <c r="J11" s="40"/>
      <c r="K11" s="107">
        <f>I11*J11</f>
        <v>0</v>
      </c>
      <c r="L11" s="41">
        <f>I11+K11</f>
        <v>0</v>
      </c>
      <c r="M11" s="42">
        <f>I11*D11</f>
        <v>0</v>
      </c>
      <c r="N11" s="43">
        <f>L11*D11</f>
        <v>0</v>
      </c>
      <c r="P11" s="34"/>
      <c r="Q11" s="34"/>
    </row>
    <row r="12" spans="1:17" s="28" customFormat="1" ht="35.1" customHeight="1" thickBot="1" x14ac:dyDescent="0.3">
      <c r="A12" s="35" t="s">
        <v>15</v>
      </c>
      <c r="B12" s="36" t="s">
        <v>262</v>
      </c>
      <c r="C12" s="88" t="s">
        <v>46</v>
      </c>
      <c r="D12" s="99">
        <v>8</v>
      </c>
      <c r="E12" s="37"/>
      <c r="F12" s="37"/>
      <c r="G12" s="37"/>
      <c r="H12" s="38"/>
      <c r="I12" s="39"/>
      <c r="J12" s="40"/>
      <c r="K12" s="107">
        <f>I12*J12</f>
        <v>0</v>
      </c>
      <c r="L12" s="41">
        <f>I12+K12</f>
        <v>0</v>
      </c>
      <c r="M12" s="42">
        <f>I12*D12</f>
        <v>0</v>
      </c>
      <c r="N12" s="43">
        <f>L12*D12</f>
        <v>0</v>
      </c>
      <c r="P12" s="34"/>
      <c r="Q12" s="34"/>
    </row>
    <row r="13" spans="1:17" s="29" customFormat="1" ht="33" customHeight="1" thickBot="1" x14ac:dyDescent="0.3">
      <c r="A13" s="44"/>
      <c r="B13" s="45"/>
      <c r="C13" s="45"/>
      <c r="D13" s="45"/>
      <c r="E13" s="46"/>
      <c r="F13" s="46"/>
      <c r="G13" s="46"/>
      <c r="H13" s="46"/>
      <c r="I13" s="45"/>
      <c r="J13" s="45"/>
      <c r="K13" s="45"/>
      <c r="L13" s="45"/>
      <c r="M13" s="74">
        <f>SUM(M8:M12)</f>
        <v>0</v>
      </c>
      <c r="N13" s="90">
        <f>SUM(N8:N12)</f>
        <v>0</v>
      </c>
      <c r="P13" s="47"/>
      <c r="Q13" s="47"/>
    </row>
    <row r="14" spans="1:17" s="30" customFormat="1" ht="29.25" customHeight="1" x14ac:dyDescent="0.25">
      <c r="A14" s="117" t="s">
        <v>255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01"/>
      <c r="M14" s="48"/>
      <c r="N14" s="48"/>
      <c r="O14" s="48"/>
      <c r="P14" s="48"/>
      <c r="Q14" s="48"/>
    </row>
    <row r="15" spans="1:17" s="25" customFormat="1" ht="22.5" customHeight="1" x14ac:dyDescent="0.25">
      <c r="A15" s="125" t="s">
        <v>24</v>
      </c>
      <c r="B15" s="125" t="s">
        <v>39</v>
      </c>
      <c r="C15" s="125" t="s">
        <v>40</v>
      </c>
      <c r="D15" s="125" t="s">
        <v>30</v>
      </c>
      <c r="E15" s="125" t="s">
        <v>32</v>
      </c>
      <c r="F15" s="125" t="s">
        <v>41</v>
      </c>
      <c r="G15" s="125" t="s">
        <v>42</v>
      </c>
      <c r="H15" s="127" t="s">
        <v>45</v>
      </c>
      <c r="I15" s="128"/>
      <c r="J15" s="128"/>
      <c r="K15" s="129" t="s">
        <v>47</v>
      </c>
      <c r="L15" s="102"/>
      <c r="M15" s="118"/>
      <c r="N15" s="118"/>
      <c r="O15" s="31"/>
      <c r="P15" s="31"/>
      <c r="Q15" s="31"/>
    </row>
    <row r="16" spans="1:17" s="25" customFormat="1" ht="22.5" customHeight="1" x14ac:dyDescent="0.25">
      <c r="A16" s="126"/>
      <c r="B16" s="126"/>
      <c r="C16" s="126"/>
      <c r="D16" s="126"/>
      <c r="E16" s="126"/>
      <c r="F16" s="126"/>
      <c r="G16" s="126"/>
      <c r="H16" s="32" t="s">
        <v>26</v>
      </c>
      <c r="I16" s="33" t="s">
        <v>27</v>
      </c>
      <c r="J16" s="69" t="s">
        <v>28</v>
      </c>
      <c r="K16" s="130"/>
      <c r="L16" s="102"/>
      <c r="M16" s="34"/>
      <c r="N16" s="34"/>
      <c r="O16" s="31"/>
      <c r="P16" s="31"/>
      <c r="Q16" s="31"/>
    </row>
    <row r="17" spans="1:17" s="85" customFormat="1" ht="14.1" customHeight="1" x14ac:dyDescent="0.25">
      <c r="A17" s="78" t="s">
        <v>0</v>
      </c>
      <c r="B17" s="79" t="s">
        <v>12</v>
      </c>
      <c r="C17" s="79" t="s">
        <v>13</v>
      </c>
      <c r="D17" s="79" t="s">
        <v>14</v>
      </c>
      <c r="E17" s="86" t="s">
        <v>15</v>
      </c>
      <c r="F17" s="80" t="s">
        <v>16</v>
      </c>
      <c r="G17" s="75" t="s">
        <v>17</v>
      </c>
      <c r="H17" s="81" t="s">
        <v>18</v>
      </c>
      <c r="I17" s="82" t="s">
        <v>19</v>
      </c>
      <c r="J17" s="83" t="s">
        <v>35</v>
      </c>
      <c r="K17" s="84" t="s">
        <v>36</v>
      </c>
      <c r="L17" s="104"/>
      <c r="M17" s="77"/>
      <c r="N17" s="77"/>
      <c r="O17" s="77"/>
      <c r="P17" s="77"/>
      <c r="Q17" s="77"/>
    </row>
    <row r="18" spans="1:17" s="26" customFormat="1" ht="24.95" customHeight="1" x14ac:dyDescent="0.25">
      <c r="A18" s="63" t="s">
        <v>0</v>
      </c>
      <c r="B18" s="49"/>
      <c r="C18" s="50"/>
      <c r="D18" s="61"/>
      <c r="E18" s="61"/>
      <c r="F18" s="61"/>
      <c r="G18" s="61"/>
      <c r="H18" s="51"/>
      <c r="I18" s="52"/>
      <c r="J18" s="70"/>
      <c r="K18" s="119">
        <f>D8</f>
        <v>80</v>
      </c>
      <c r="L18" s="105"/>
      <c r="M18" s="73"/>
      <c r="N18" s="73"/>
      <c r="O18" s="34"/>
      <c r="P18" s="34"/>
      <c r="Q18" s="34"/>
    </row>
    <row r="19" spans="1:17" s="26" customFormat="1" ht="24.95" customHeight="1" x14ac:dyDescent="0.25">
      <c r="A19" s="62" t="s">
        <v>12</v>
      </c>
      <c r="B19" s="53"/>
      <c r="C19" s="54"/>
      <c r="D19" s="62"/>
      <c r="E19" s="62"/>
      <c r="F19" s="62"/>
      <c r="G19" s="63"/>
      <c r="H19" s="55"/>
      <c r="I19" s="56"/>
      <c r="J19" s="71"/>
      <c r="K19" s="120"/>
      <c r="L19" s="98"/>
      <c r="M19" s="73"/>
      <c r="N19" s="73"/>
      <c r="O19" s="34"/>
      <c r="P19" s="34"/>
      <c r="Q19" s="34"/>
    </row>
    <row r="20" spans="1:17" s="26" customFormat="1" ht="24.95" customHeight="1" x14ac:dyDescent="0.25">
      <c r="A20" s="64" t="s">
        <v>13</v>
      </c>
      <c r="B20" s="65"/>
      <c r="C20" s="66"/>
      <c r="D20" s="64"/>
      <c r="E20" s="64"/>
      <c r="F20" s="64"/>
      <c r="G20" s="64"/>
      <c r="H20" s="67"/>
      <c r="I20" s="68"/>
      <c r="J20" s="72"/>
      <c r="K20" s="121"/>
      <c r="L20" s="98"/>
      <c r="M20" s="73"/>
      <c r="N20" s="73"/>
      <c r="O20" s="34"/>
      <c r="P20" s="34"/>
      <c r="Q20" s="34"/>
    </row>
    <row r="21" spans="1:17" s="26" customFormat="1" ht="15.75" customHeight="1" x14ac:dyDescent="0.25">
      <c r="A21" s="94"/>
      <c r="B21" s="95"/>
      <c r="C21" s="95"/>
      <c r="D21" s="94"/>
      <c r="E21" s="94"/>
      <c r="F21" s="94"/>
      <c r="G21" s="94"/>
      <c r="H21" s="96"/>
      <c r="I21" s="97"/>
      <c r="J21" s="96"/>
      <c r="K21" s="98"/>
      <c r="L21" s="98"/>
      <c r="M21" s="73"/>
      <c r="N21" s="73"/>
      <c r="O21" s="34"/>
      <c r="P21" s="34"/>
      <c r="Q21" s="34"/>
    </row>
    <row r="22" spans="1:17" s="30" customFormat="1" ht="29.25" customHeight="1" x14ac:dyDescent="0.25">
      <c r="A22" s="117" t="s">
        <v>257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01"/>
      <c r="M22" s="48"/>
      <c r="N22" s="48"/>
      <c r="O22" s="48"/>
      <c r="P22" s="48"/>
      <c r="Q22" s="48"/>
    </row>
    <row r="23" spans="1:17" s="25" customFormat="1" ht="22.5" customHeight="1" x14ac:dyDescent="0.25">
      <c r="A23" s="125" t="s">
        <v>24</v>
      </c>
      <c r="B23" s="125" t="s">
        <v>39</v>
      </c>
      <c r="C23" s="125" t="s">
        <v>40</v>
      </c>
      <c r="D23" s="125" t="s">
        <v>30</v>
      </c>
      <c r="E23" s="125" t="s">
        <v>32</v>
      </c>
      <c r="F23" s="125" t="s">
        <v>41</v>
      </c>
      <c r="G23" s="125" t="s">
        <v>42</v>
      </c>
      <c r="H23" s="127" t="s">
        <v>45</v>
      </c>
      <c r="I23" s="128"/>
      <c r="J23" s="128"/>
      <c r="K23" s="129" t="s">
        <v>47</v>
      </c>
      <c r="L23" s="102"/>
      <c r="M23" s="118"/>
      <c r="N23" s="118"/>
      <c r="O23" s="31"/>
      <c r="P23" s="31"/>
      <c r="Q23" s="31"/>
    </row>
    <row r="24" spans="1:17" s="25" customFormat="1" ht="22.5" customHeight="1" x14ac:dyDescent="0.25">
      <c r="A24" s="126"/>
      <c r="B24" s="126"/>
      <c r="C24" s="126"/>
      <c r="D24" s="126"/>
      <c r="E24" s="126"/>
      <c r="F24" s="126"/>
      <c r="G24" s="126"/>
      <c r="H24" s="32" t="s">
        <v>26</v>
      </c>
      <c r="I24" s="33" t="s">
        <v>27</v>
      </c>
      <c r="J24" s="69" t="s">
        <v>28</v>
      </c>
      <c r="K24" s="130"/>
      <c r="L24" s="102"/>
      <c r="M24" s="34"/>
      <c r="N24" s="34"/>
      <c r="O24" s="31"/>
      <c r="P24" s="31"/>
      <c r="Q24" s="31"/>
    </row>
    <row r="25" spans="1:17" s="85" customFormat="1" ht="14.1" customHeight="1" x14ac:dyDescent="0.25">
      <c r="A25" s="78" t="s">
        <v>0</v>
      </c>
      <c r="B25" s="79" t="s">
        <v>12</v>
      </c>
      <c r="C25" s="79" t="s">
        <v>13</v>
      </c>
      <c r="D25" s="79" t="s">
        <v>14</v>
      </c>
      <c r="E25" s="86" t="s">
        <v>15</v>
      </c>
      <c r="F25" s="80" t="s">
        <v>16</v>
      </c>
      <c r="G25" s="75" t="s">
        <v>17</v>
      </c>
      <c r="H25" s="81" t="s">
        <v>18</v>
      </c>
      <c r="I25" s="82" t="s">
        <v>19</v>
      </c>
      <c r="J25" s="83" t="s">
        <v>35</v>
      </c>
      <c r="K25" s="84" t="s">
        <v>36</v>
      </c>
      <c r="L25" s="104"/>
      <c r="M25" s="77"/>
      <c r="N25" s="77"/>
      <c r="O25" s="77"/>
      <c r="P25" s="77"/>
      <c r="Q25" s="77"/>
    </row>
    <row r="26" spans="1:17" s="26" customFormat="1" ht="24.95" customHeight="1" x14ac:dyDescent="0.25">
      <c r="A26" s="63" t="s">
        <v>0</v>
      </c>
      <c r="B26" s="49"/>
      <c r="C26" s="50"/>
      <c r="D26" s="61"/>
      <c r="E26" s="61"/>
      <c r="F26" s="61"/>
      <c r="G26" s="61"/>
      <c r="H26" s="51"/>
      <c r="I26" s="52"/>
      <c r="J26" s="70"/>
      <c r="K26" s="119">
        <f>D9</f>
        <v>24</v>
      </c>
      <c r="L26" s="105"/>
      <c r="M26" s="73"/>
      <c r="N26" s="73"/>
      <c r="O26" s="34"/>
      <c r="P26" s="34"/>
      <c r="Q26" s="34"/>
    </row>
    <row r="27" spans="1:17" s="26" customFormat="1" ht="24.95" customHeight="1" x14ac:dyDescent="0.25">
      <c r="A27" s="62" t="s">
        <v>12</v>
      </c>
      <c r="B27" s="53"/>
      <c r="C27" s="54"/>
      <c r="D27" s="62"/>
      <c r="E27" s="62"/>
      <c r="F27" s="62"/>
      <c r="G27" s="63"/>
      <c r="H27" s="55"/>
      <c r="I27" s="56"/>
      <c r="J27" s="71"/>
      <c r="K27" s="120"/>
      <c r="L27" s="98"/>
      <c r="M27" s="73"/>
      <c r="N27" s="73"/>
      <c r="O27" s="34"/>
      <c r="P27" s="34"/>
      <c r="Q27" s="34"/>
    </row>
    <row r="28" spans="1:17" s="26" customFormat="1" ht="24.95" customHeight="1" x14ac:dyDescent="0.25">
      <c r="A28" s="64" t="s">
        <v>13</v>
      </c>
      <c r="B28" s="65"/>
      <c r="C28" s="66"/>
      <c r="D28" s="64"/>
      <c r="E28" s="64"/>
      <c r="F28" s="64"/>
      <c r="G28" s="64"/>
      <c r="H28" s="67"/>
      <c r="I28" s="68"/>
      <c r="J28" s="72"/>
      <c r="K28" s="121"/>
      <c r="L28" s="98"/>
      <c r="M28" s="73"/>
      <c r="N28" s="73"/>
      <c r="O28" s="34"/>
      <c r="P28" s="34"/>
      <c r="Q28" s="34"/>
    </row>
    <row r="29" spans="1:17" s="26" customFormat="1" ht="24.95" customHeight="1" x14ac:dyDescent="0.25">
      <c r="A29" s="94"/>
      <c r="B29" s="95"/>
      <c r="C29" s="95"/>
      <c r="D29" s="94"/>
      <c r="E29" s="94"/>
      <c r="F29" s="94"/>
      <c r="G29" s="94"/>
      <c r="H29" s="96"/>
      <c r="I29" s="97"/>
      <c r="J29" s="96"/>
      <c r="K29" s="98"/>
      <c r="L29" s="98"/>
      <c r="M29" s="73"/>
      <c r="N29" s="73"/>
      <c r="O29" s="34"/>
      <c r="P29" s="34"/>
      <c r="Q29" s="34"/>
    </row>
    <row r="30" spans="1:17" s="30" customFormat="1" ht="29.25" customHeight="1" x14ac:dyDescent="0.25">
      <c r="A30" s="117" t="s">
        <v>258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01"/>
      <c r="M30" s="48"/>
      <c r="N30" s="48"/>
      <c r="O30" s="48"/>
      <c r="P30" s="48"/>
      <c r="Q30" s="48"/>
    </row>
    <row r="31" spans="1:17" s="25" customFormat="1" ht="22.5" customHeight="1" x14ac:dyDescent="0.25">
      <c r="A31" s="125" t="s">
        <v>24</v>
      </c>
      <c r="B31" s="125" t="s">
        <v>39</v>
      </c>
      <c r="C31" s="125" t="s">
        <v>40</v>
      </c>
      <c r="D31" s="125" t="s">
        <v>30</v>
      </c>
      <c r="E31" s="125" t="s">
        <v>32</v>
      </c>
      <c r="F31" s="125" t="s">
        <v>41</v>
      </c>
      <c r="G31" s="125" t="s">
        <v>42</v>
      </c>
      <c r="H31" s="127" t="s">
        <v>45</v>
      </c>
      <c r="I31" s="128"/>
      <c r="J31" s="128"/>
      <c r="K31" s="129" t="s">
        <v>47</v>
      </c>
      <c r="L31" s="102"/>
      <c r="M31" s="118"/>
      <c r="N31" s="118"/>
      <c r="O31" s="31"/>
      <c r="P31" s="31"/>
      <c r="Q31" s="31"/>
    </row>
    <row r="32" spans="1:17" s="25" customFormat="1" ht="22.5" customHeight="1" x14ac:dyDescent="0.25">
      <c r="A32" s="126"/>
      <c r="B32" s="126"/>
      <c r="C32" s="126"/>
      <c r="D32" s="126"/>
      <c r="E32" s="126"/>
      <c r="F32" s="126"/>
      <c r="G32" s="126"/>
      <c r="H32" s="32" t="s">
        <v>26</v>
      </c>
      <c r="I32" s="33" t="s">
        <v>27</v>
      </c>
      <c r="J32" s="69" t="s">
        <v>28</v>
      </c>
      <c r="K32" s="130"/>
      <c r="L32" s="102"/>
      <c r="M32" s="34"/>
      <c r="N32" s="34"/>
      <c r="O32" s="31"/>
      <c r="P32" s="31"/>
      <c r="Q32" s="31"/>
    </row>
    <row r="33" spans="1:17" s="85" customFormat="1" ht="14.1" customHeight="1" x14ac:dyDescent="0.25">
      <c r="A33" s="78" t="s">
        <v>0</v>
      </c>
      <c r="B33" s="79" t="s">
        <v>12</v>
      </c>
      <c r="C33" s="79" t="s">
        <v>13</v>
      </c>
      <c r="D33" s="79" t="s">
        <v>14</v>
      </c>
      <c r="E33" s="86" t="s">
        <v>15</v>
      </c>
      <c r="F33" s="80" t="s">
        <v>16</v>
      </c>
      <c r="G33" s="75" t="s">
        <v>17</v>
      </c>
      <c r="H33" s="81" t="s">
        <v>18</v>
      </c>
      <c r="I33" s="82" t="s">
        <v>19</v>
      </c>
      <c r="J33" s="83" t="s">
        <v>35</v>
      </c>
      <c r="K33" s="84" t="s">
        <v>36</v>
      </c>
      <c r="L33" s="104"/>
      <c r="M33" s="77"/>
      <c r="N33" s="77"/>
      <c r="O33" s="77"/>
      <c r="P33" s="77"/>
      <c r="Q33" s="77"/>
    </row>
    <row r="34" spans="1:17" s="26" customFormat="1" ht="24.95" customHeight="1" x14ac:dyDescent="0.25">
      <c r="A34" s="63" t="s">
        <v>0</v>
      </c>
      <c r="B34" s="49"/>
      <c r="C34" s="50"/>
      <c r="D34" s="61"/>
      <c r="E34" s="61"/>
      <c r="F34" s="61"/>
      <c r="G34" s="61"/>
      <c r="H34" s="51"/>
      <c r="I34" s="52"/>
      <c r="J34" s="70"/>
      <c r="K34" s="119">
        <f>D10</f>
        <v>60</v>
      </c>
      <c r="L34" s="105"/>
      <c r="M34" s="73"/>
      <c r="N34" s="73"/>
      <c r="O34" s="34"/>
      <c r="P34" s="34"/>
      <c r="Q34" s="34"/>
    </row>
    <row r="35" spans="1:17" s="26" customFormat="1" ht="24.95" customHeight="1" x14ac:dyDescent="0.25">
      <c r="A35" s="62" t="s">
        <v>12</v>
      </c>
      <c r="B35" s="53"/>
      <c r="C35" s="54"/>
      <c r="D35" s="62"/>
      <c r="E35" s="62"/>
      <c r="F35" s="62"/>
      <c r="G35" s="63"/>
      <c r="H35" s="55"/>
      <c r="I35" s="56"/>
      <c r="J35" s="71"/>
      <c r="K35" s="120"/>
      <c r="L35" s="98"/>
      <c r="M35" s="73"/>
      <c r="N35" s="73"/>
      <c r="O35" s="34"/>
      <c r="P35" s="34"/>
      <c r="Q35" s="34"/>
    </row>
    <row r="36" spans="1:17" s="26" customFormat="1" ht="24.95" customHeight="1" x14ac:dyDescent="0.25">
      <c r="A36" s="64" t="s">
        <v>13</v>
      </c>
      <c r="B36" s="65"/>
      <c r="C36" s="66"/>
      <c r="D36" s="64"/>
      <c r="E36" s="64"/>
      <c r="F36" s="64"/>
      <c r="G36" s="64"/>
      <c r="H36" s="67"/>
      <c r="I36" s="68"/>
      <c r="J36" s="72"/>
      <c r="K36" s="121"/>
      <c r="L36" s="98"/>
      <c r="M36" s="73"/>
      <c r="N36" s="73"/>
      <c r="O36" s="34"/>
      <c r="P36" s="34"/>
      <c r="Q36" s="34"/>
    </row>
    <row r="37" spans="1:17" s="26" customFormat="1" ht="24.95" customHeight="1" x14ac:dyDescent="0.25">
      <c r="A37" s="94"/>
      <c r="B37" s="95"/>
      <c r="C37" s="95"/>
      <c r="D37" s="94"/>
      <c r="E37" s="94"/>
      <c r="F37" s="94"/>
      <c r="G37" s="94"/>
      <c r="H37" s="96"/>
      <c r="I37" s="97"/>
      <c r="J37" s="96"/>
      <c r="K37" s="98"/>
      <c r="L37" s="98"/>
      <c r="M37" s="73"/>
      <c r="N37" s="73"/>
      <c r="O37" s="34"/>
      <c r="P37" s="34"/>
      <c r="Q37" s="34"/>
    </row>
    <row r="38" spans="1:17" s="30" customFormat="1" ht="29.25" customHeight="1" x14ac:dyDescent="0.25">
      <c r="A38" s="117" t="s">
        <v>260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01"/>
      <c r="M38" s="48"/>
      <c r="N38" s="48"/>
      <c r="O38" s="48"/>
      <c r="P38" s="48"/>
      <c r="Q38" s="48"/>
    </row>
    <row r="39" spans="1:17" s="25" customFormat="1" ht="22.5" customHeight="1" x14ac:dyDescent="0.25">
      <c r="A39" s="125" t="s">
        <v>24</v>
      </c>
      <c r="B39" s="125" t="s">
        <v>39</v>
      </c>
      <c r="C39" s="125" t="s">
        <v>40</v>
      </c>
      <c r="D39" s="125" t="s">
        <v>30</v>
      </c>
      <c r="E39" s="125" t="s">
        <v>32</v>
      </c>
      <c r="F39" s="125" t="s">
        <v>41</v>
      </c>
      <c r="G39" s="125" t="s">
        <v>42</v>
      </c>
      <c r="H39" s="127" t="s">
        <v>45</v>
      </c>
      <c r="I39" s="128"/>
      <c r="J39" s="128"/>
      <c r="K39" s="129" t="s">
        <v>47</v>
      </c>
      <c r="L39" s="102"/>
      <c r="M39" s="118"/>
      <c r="N39" s="118"/>
      <c r="O39" s="31"/>
      <c r="P39" s="31"/>
      <c r="Q39" s="31"/>
    </row>
    <row r="40" spans="1:17" s="25" customFormat="1" ht="22.5" customHeight="1" x14ac:dyDescent="0.25">
      <c r="A40" s="126"/>
      <c r="B40" s="126"/>
      <c r="C40" s="126"/>
      <c r="D40" s="126"/>
      <c r="E40" s="126"/>
      <c r="F40" s="126"/>
      <c r="G40" s="126"/>
      <c r="H40" s="32" t="s">
        <v>26</v>
      </c>
      <c r="I40" s="33" t="s">
        <v>27</v>
      </c>
      <c r="J40" s="69" t="s">
        <v>28</v>
      </c>
      <c r="K40" s="130"/>
      <c r="L40" s="102"/>
      <c r="M40" s="34"/>
      <c r="N40" s="34"/>
      <c r="O40" s="31"/>
      <c r="P40" s="31"/>
      <c r="Q40" s="31"/>
    </row>
    <row r="41" spans="1:17" s="85" customFormat="1" ht="14.1" customHeight="1" x14ac:dyDescent="0.25">
      <c r="A41" s="78" t="s">
        <v>0</v>
      </c>
      <c r="B41" s="79" t="s">
        <v>12</v>
      </c>
      <c r="C41" s="79" t="s">
        <v>13</v>
      </c>
      <c r="D41" s="79" t="s">
        <v>14</v>
      </c>
      <c r="E41" s="86" t="s">
        <v>15</v>
      </c>
      <c r="F41" s="80" t="s">
        <v>16</v>
      </c>
      <c r="G41" s="75" t="s">
        <v>17</v>
      </c>
      <c r="H41" s="81" t="s">
        <v>18</v>
      </c>
      <c r="I41" s="82" t="s">
        <v>19</v>
      </c>
      <c r="J41" s="83" t="s">
        <v>35</v>
      </c>
      <c r="K41" s="84" t="s">
        <v>36</v>
      </c>
      <c r="L41" s="104"/>
      <c r="M41" s="77"/>
      <c r="N41" s="77"/>
      <c r="O41" s="77"/>
      <c r="P41" s="77"/>
      <c r="Q41" s="77"/>
    </row>
    <row r="42" spans="1:17" s="26" customFormat="1" ht="24.95" customHeight="1" x14ac:dyDescent="0.25">
      <c r="A42" s="63" t="s">
        <v>0</v>
      </c>
      <c r="B42" s="49"/>
      <c r="C42" s="50"/>
      <c r="D42" s="61"/>
      <c r="E42" s="61"/>
      <c r="F42" s="61"/>
      <c r="G42" s="61"/>
      <c r="H42" s="51"/>
      <c r="I42" s="52"/>
      <c r="J42" s="70"/>
      <c r="K42" s="119">
        <f>D11</f>
        <v>8</v>
      </c>
      <c r="L42" s="105"/>
      <c r="M42" s="73"/>
      <c r="N42" s="73"/>
      <c r="O42" s="34"/>
      <c r="P42" s="34"/>
      <c r="Q42" s="34"/>
    </row>
    <row r="43" spans="1:17" s="26" customFormat="1" ht="24.95" customHeight="1" x14ac:dyDescent="0.25">
      <c r="A43" s="62" t="s">
        <v>12</v>
      </c>
      <c r="B43" s="53"/>
      <c r="C43" s="54"/>
      <c r="D43" s="62"/>
      <c r="E43" s="62"/>
      <c r="F43" s="62"/>
      <c r="G43" s="63"/>
      <c r="H43" s="55"/>
      <c r="I43" s="56"/>
      <c r="J43" s="71"/>
      <c r="K43" s="120"/>
      <c r="L43" s="98"/>
      <c r="M43" s="73"/>
      <c r="N43" s="73"/>
      <c r="O43" s="34"/>
      <c r="P43" s="34"/>
      <c r="Q43" s="34"/>
    </row>
    <row r="44" spans="1:17" s="26" customFormat="1" ht="24.95" customHeight="1" x14ac:dyDescent="0.25">
      <c r="A44" s="64" t="s">
        <v>13</v>
      </c>
      <c r="B44" s="65"/>
      <c r="C44" s="66"/>
      <c r="D44" s="64"/>
      <c r="E44" s="64"/>
      <c r="F44" s="64"/>
      <c r="G44" s="64"/>
      <c r="H44" s="67"/>
      <c r="I44" s="68"/>
      <c r="J44" s="72"/>
      <c r="K44" s="121"/>
      <c r="L44" s="98"/>
      <c r="M44" s="73"/>
      <c r="N44" s="73"/>
      <c r="O44" s="34"/>
      <c r="P44" s="34"/>
      <c r="Q44" s="34"/>
    </row>
    <row r="45" spans="1:17" s="26" customFormat="1" ht="24.95" customHeight="1" x14ac:dyDescent="0.25">
      <c r="A45" s="94"/>
      <c r="B45" s="95"/>
      <c r="C45" s="95"/>
      <c r="D45" s="94"/>
      <c r="E45" s="94"/>
      <c r="F45" s="94"/>
      <c r="G45" s="94"/>
      <c r="H45" s="96"/>
      <c r="I45" s="97"/>
      <c r="J45" s="96"/>
      <c r="K45" s="98"/>
      <c r="L45" s="98"/>
      <c r="M45" s="73"/>
      <c r="N45" s="73"/>
      <c r="O45" s="34"/>
      <c r="P45" s="34"/>
      <c r="Q45" s="34"/>
    </row>
    <row r="46" spans="1:17" s="30" customFormat="1" ht="29.25" customHeight="1" x14ac:dyDescent="0.25">
      <c r="A46" s="117" t="s">
        <v>263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01"/>
      <c r="M46" s="48"/>
      <c r="N46" s="48"/>
      <c r="O46" s="48"/>
      <c r="P46" s="48"/>
      <c r="Q46" s="48"/>
    </row>
    <row r="47" spans="1:17" s="25" customFormat="1" ht="22.5" customHeight="1" x14ac:dyDescent="0.25">
      <c r="A47" s="125" t="s">
        <v>24</v>
      </c>
      <c r="B47" s="125" t="s">
        <v>39</v>
      </c>
      <c r="C47" s="125" t="s">
        <v>40</v>
      </c>
      <c r="D47" s="125" t="s">
        <v>30</v>
      </c>
      <c r="E47" s="125" t="s">
        <v>32</v>
      </c>
      <c r="F47" s="125" t="s">
        <v>41</v>
      </c>
      <c r="G47" s="125" t="s">
        <v>42</v>
      </c>
      <c r="H47" s="127" t="s">
        <v>45</v>
      </c>
      <c r="I47" s="128"/>
      <c r="J47" s="128"/>
      <c r="K47" s="129" t="s">
        <v>47</v>
      </c>
      <c r="L47" s="102"/>
      <c r="M47" s="118"/>
      <c r="N47" s="118"/>
      <c r="O47" s="31"/>
      <c r="P47" s="31"/>
      <c r="Q47" s="31"/>
    </row>
    <row r="48" spans="1:17" s="25" customFormat="1" ht="22.5" customHeight="1" x14ac:dyDescent="0.25">
      <c r="A48" s="126"/>
      <c r="B48" s="126"/>
      <c r="C48" s="126"/>
      <c r="D48" s="126"/>
      <c r="E48" s="126"/>
      <c r="F48" s="126"/>
      <c r="G48" s="126"/>
      <c r="H48" s="32" t="s">
        <v>26</v>
      </c>
      <c r="I48" s="33" t="s">
        <v>27</v>
      </c>
      <c r="J48" s="69" t="s">
        <v>28</v>
      </c>
      <c r="K48" s="130"/>
      <c r="L48" s="102"/>
      <c r="M48" s="34"/>
      <c r="N48" s="34"/>
      <c r="O48" s="31"/>
      <c r="P48" s="31"/>
      <c r="Q48" s="31"/>
    </row>
    <row r="49" spans="1:17" s="85" customFormat="1" ht="14.1" customHeight="1" x14ac:dyDescent="0.25">
      <c r="A49" s="78" t="s">
        <v>0</v>
      </c>
      <c r="B49" s="79" t="s">
        <v>12</v>
      </c>
      <c r="C49" s="79" t="s">
        <v>13</v>
      </c>
      <c r="D49" s="79" t="s">
        <v>14</v>
      </c>
      <c r="E49" s="86" t="s">
        <v>15</v>
      </c>
      <c r="F49" s="80" t="s">
        <v>16</v>
      </c>
      <c r="G49" s="75" t="s">
        <v>17</v>
      </c>
      <c r="H49" s="81" t="s">
        <v>18</v>
      </c>
      <c r="I49" s="82" t="s">
        <v>19</v>
      </c>
      <c r="J49" s="83" t="s">
        <v>35</v>
      </c>
      <c r="K49" s="84" t="s">
        <v>36</v>
      </c>
      <c r="L49" s="104"/>
      <c r="M49" s="77"/>
      <c r="N49" s="77"/>
      <c r="O49" s="77"/>
      <c r="P49" s="77"/>
      <c r="Q49" s="77"/>
    </row>
    <row r="50" spans="1:17" s="26" customFormat="1" ht="24.95" customHeight="1" x14ac:dyDescent="0.25">
      <c r="A50" s="63" t="s">
        <v>0</v>
      </c>
      <c r="B50" s="49"/>
      <c r="C50" s="50"/>
      <c r="D50" s="61"/>
      <c r="E50" s="61"/>
      <c r="F50" s="61"/>
      <c r="G50" s="61"/>
      <c r="H50" s="51"/>
      <c r="I50" s="52"/>
      <c r="J50" s="70"/>
      <c r="K50" s="119">
        <f>D12</f>
        <v>8</v>
      </c>
      <c r="L50" s="105"/>
      <c r="M50" s="73"/>
      <c r="N50" s="73"/>
      <c r="O50" s="34"/>
      <c r="P50" s="34"/>
      <c r="Q50" s="34"/>
    </row>
    <row r="51" spans="1:17" s="26" customFormat="1" ht="24.95" customHeight="1" x14ac:dyDescent="0.25">
      <c r="A51" s="62" t="s">
        <v>12</v>
      </c>
      <c r="B51" s="53"/>
      <c r="C51" s="54"/>
      <c r="D51" s="62"/>
      <c r="E51" s="62"/>
      <c r="F51" s="62"/>
      <c r="G51" s="63"/>
      <c r="H51" s="55"/>
      <c r="I51" s="56"/>
      <c r="J51" s="71"/>
      <c r="K51" s="120"/>
      <c r="L51" s="98"/>
      <c r="M51" s="73"/>
      <c r="N51" s="73"/>
      <c r="O51" s="34"/>
      <c r="P51" s="34"/>
      <c r="Q51" s="34"/>
    </row>
    <row r="52" spans="1:17" s="26" customFormat="1" ht="24.95" customHeight="1" x14ac:dyDescent="0.25">
      <c r="A52" s="64" t="s">
        <v>13</v>
      </c>
      <c r="B52" s="65"/>
      <c r="C52" s="66"/>
      <c r="D52" s="64"/>
      <c r="E52" s="64"/>
      <c r="F52" s="64"/>
      <c r="G52" s="64"/>
      <c r="H52" s="67"/>
      <c r="I52" s="68"/>
      <c r="J52" s="72"/>
      <c r="K52" s="121"/>
      <c r="L52" s="98"/>
      <c r="M52" s="73"/>
      <c r="N52" s="73"/>
      <c r="O52" s="34"/>
      <c r="P52" s="34"/>
      <c r="Q52" s="34"/>
    </row>
    <row r="53" spans="1:17" s="8" customFormat="1" ht="15.75" customHeight="1" x14ac:dyDescent="0.2">
      <c r="A53" s="6"/>
      <c r="B53" s="6"/>
      <c r="C53" s="6"/>
      <c r="D53" s="7"/>
      <c r="F53" s="9"/>
      <c r="G53" s="9"/>
      <c r="H53" s="9"/>
      <c r="I53" s="9"/>
      <c r="J53" s="16"/>
      <c r="K53" s="16"/>
      <c r="L53" s="16"/>
      <c r="M53" s="16"/>
      <c r="N53" s="16"/>
    </row>
    <row r="54" spans="1:17" s="11" customFormat="1" ht="20.100000000000001" customHeight="1" x14ac:dyDescent="0.25">
      <c r="A54" s="11" t="s">
        <v>3</v>
      </c>
      <c r="C54" s="117"/>
      <c r="D54" s="117"/>
      <c r="E54" s="93" t="s">
        <v>2</v>
      </c>
      <c r="F54" s="114"/>
      <c r="G54" s="114"/>
      <c r="K54" s="16"/>
      <c r="L54" s="16"/>
      <c r="M54" s="16"/>
    </row>
    <row r="55" spans="1:17" s="11" customFormat="1" ht="20.100000000000001" customHeight="1" x14ac:dyDescent="0.25">
      <c r="A55" s="11" t="s">
        <v>4</v>
      </c>
      <c r="C55" s="114"/>
      <c r="D55" s="114"/>
      <c r="E55" s="93" t="s">
        <v>1</v>
      </c>
      <c r="F55" s="116"/>
      <c r="G55" s="116"/>
      <c r="K55" s="14"/>
      <c r="L55" s="14"/>
      <c r="M55" s="15"/>
    </row>
    <row r="56" spans="1:17" s="11" customFormat="1" ht="20.100000000000001" customHeight="1" x14ac:dyDescent="0.2">
      <c r="A56" s="11" t="s">
        <v>5</v>
      </c>
      <c r="C56" s="114"/>
      <c r="D56" s="114"/>
      <c r="E56" s="13"/>
      <c r="H56" s="17" t="s">
        <v>20</v>
      </c>
      <c r="I56" s="123"/>
      <c r="J56" s="123"/>
      <c r="M56" s="15"/>
    </row>
    <row r="57" spans="1:17" s="11" customFormat="1" ht="20.100000000000001" customHeight="1" x14ac:dyDescent="0.2">
      <c r="D57" s="12"/>
      <c r="H57" s="18"/>
      <c r="I57" s="19"/>
      <c r="J57" s="19"/>
      <c r="M57" s="15"/>
    </row>
    <row r="58" spans="1:17" s="11" customFormat="1" ht="20.100000000000001" customHeight="1" x14ac:dyDescent="0.25">
      <c r="A58" s="11" t="s">
        <v>6</v>
      </c>
      <c r="C58" s="117"/>
      <c r="D58" s="117"/>
      <c r="H58" s="20" t="s">
        <v>21</v>
      </c>
      <c r="I58" s="124"/>
      <c r="J58" s="124"/>
      <c r="M58" s="15"/>
    </row>
    <row r="59" spans="1:17" s="11" customFormat="1" ht="20.100000000000001" customHeight="1" x14ac:dyDescent="0.25">
      <c r="A59" s="11" t="s">
        <v>7</v>
      </c>
      <c r="C59" s="114"/>
      <c r="D59" s="114"/>
      <c r="E59" s="13"/>
      <c r="H59" s="20" t="s">
        <v>22</v>
      </c>
      <c r="I59" s="122"/>
      <c r="J59" s="122"/>
      <c r="M59" s="15"/>
    </row>
    <row r="60" spans="1:17" s="11" customFormat="1" ht="20.100000000000001" customHeight="1" x14ac:dyDescent="0.25">
      <c r="A60" s="11" t="s">
        <v>8</v>
      </c>
      <c r="C60" s="114"/>
      <c r="D60" s="114"/>
      <c r="E60" s="13"/>
      <c r="H60" s="21" t="s">
        <v>23</v>
      </c>
      <c r="I60" s="22"/>
      <c r="J60" s="22"/>
    </row>
    <row r="61" spans="1:17" s="11" customFormat="1" ht="20.100000000000001" customHeight="1" x14ac:dyDescent="0.25">
      <c r="A61" s="12"/>
      <c r="B61" s="12"/>
      <c r="C61" s="12"/>
      <c r="D61" s="13"/>
      <c r="E61" s="13"/>
    </row>
    <row r="62" spans="1:17" s="11" customFormat="1" ht="20.100000000000001" customHeight="1" x14ac:dyDescent="0.2">
      <c r="A62" s="115" t="s">
        <v>10</v>
      </c>
      <c r="B62" s="115"/>
      <c r="C62" s="12"/>
      <c r="D62" s="13"/>
      <c r="E62" s="13"/>
    </row>
    <row r="63" spans="1:17" s="8" customFormat="1" ht="20.100000000000001" customHeight="1" x14ac:dyDescent="0.2">
      <c r="A63" s="23"/>
      <c r="B63" s="24" t="s">
        <v>11</v>
      </c>
      <c r="D63" s="7"/>
      <c r="E63" s="7"/>
      <c r="F63" s="9"/>
      <c r="N63" s="6"/>
    </row>
  </sheetData>
  <mergeCells count="84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4:K14"/>
    <mergeCell ref="A15:A16"/>
    <mergeCell ref="B15:B16"/>
    <mergeCell ref="C15:C16"/>
    <mergeCell ref="D15:D16"/>
    <mergeCell ref="E15:E16"/>
    <mergeCell ref="F15:F16"/>
    <mergeCell ref="G15:G16"/>
    <mergeCell ref="M23:N23"/>
    <mergeCell ref="K26:K28"/>
    <mergeCell ref="H15:J15"/>
    <mergeCell ref="K15:K16"/>
    <mergeCell ref="M15:N15"/>
    <mergeCell ref="K18:K20"/>
    <mergeCell ref="A22:K22"/>
    <mergeCell ref="A23:A24"/>
    <mergeCell ref="B23:B24"/>
    <mergeCell ref="C23:C24"/>
    <mergeCell ref="D23:D24"/>
    <mergeCell ref="E23:E24"/>
    <mergeCell ref="I56:J56"/>
    <mergeCell ref="F23:F24"/>
    <mergeCell ref="G23:G24"/>
    <mergeCell ref="H23:J23"/>
    <mergeCell ref="K23:K24"/>
    <mergeCell ref="A46:K46"/>
    <mergeCell ref="A47:A48"/>
    <mergeCell ref="B47:B48"/>
    <mergeCell ref="C47:C48"/>
    <mergeCell ref="D47:D48"/>
    <mergeCell ref="E47:E48"/>
    <mergeCell ref="F47:F48"/>
    <mergeCell ref="G47:G48"/>
    <mergeCell ref="H47:J47"/>
    <mergeCell ref="K47:K48"/>
    <mergeCell ref="A62:B62"/>
    <mergeCell ref="C54:D54"/>
    <mergeCell ref="F54:G54"/>
    <mergeCell ref="C55:D55"/>
    <mergeCell ref="F55:G55"/>
    <mergeCell ref="C56:D56"/>
    <mergeCell ref="C58:D58"/>
    <mergeCell ref="I58:J58"/>
    <mergeCell ref="C59:D59"/>
    <mergeCell ref="I59:J59"/>
    <mergeCell ref="C60:D60"/>
    <mergeCell ref="A30:K30"/>
    <mergeCell ref="A31:A32"/>
    <mergeCell ref="B31:B32"/>
    <mergeCell ref="C31:C32"/>
    <mergeCell ref="D31:D32"/>
    <mergeCell ref="E31:E32"/>
    <mergeCell ref="F31:F32"/>
    <mergeCell ref="G31:G32"/>
    <mergeCell ref="H31:J31"/>
    <mergeCell ref="K31:K32"/>
    <mergeCell ref="K50:K52"/>
    <mergeCell ref="K42:K44"/>
    <mergeCell ref="M47:N47"/>
    <mergeCell ref="M31:N31"/>
    <mergeCell ref="K34:K36"/>
    <mergeCell ref="A38:K38"/>
    <mergeCell ref="A39:A40"/>
    <mergeCell ref="B39:B40"/>
    <mergeCell ref="C39:C40"/>
    <mergeCell ref="D39:D40"/>
    <mergeCell ref="E39:E40"/>
    <mergeCell ref="F39:F40"/>
    <mergeCell ref="G39:G40"/>
    <mergeCell ref="H39:J39"/>
    <mergeCell ref="K39:K40"/>
    <mergeCell ref="M39:N39"/>
  </mergeCells>
  <conditionalFormatting sqref="C54:D56">
    <cfRule type="containsBlanks" dxfId="179" priority="2">
      <formula>LEN(TRIM(C54))=0</formula>
    </cfRule>
  </conditionalFormatting>
  <conditionalFormatting sqref="C58:D60">
    <cfRule type="containsBlanks" dxfId="178" priority="1">
      <formula>LEN(TRIM(C58))=0</formula>
    </cfRule>
  </conditionalFormatting>
  <conditionalFormatting sqref="F54:G55">
    <cfRule type="containsBlanks" dxfId="177" priority="4">
      <formula>LEN(TRIM(F54))=0</formula>
    </cfRule>
  </conditionalFormatting>
  <conditionalFormatting sqref="I58:J59">
    <cfRule type="containsBlanks" dxfId="176" priority="3">
      <formula>LEN(TRIM(I58))=0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9" max="13" man="1"/>
  </rowBreaks>
  <colBreaks count="1" manualBreakCount="1">
    <brk id="14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32E08-30C3-41AD-9774-631754ACA763}">
  <sheetPr>
    <tabColor theme="4" tint="0.79998168889431442"/>
    <pageSetUpPr fitToPage="1"/>
  </sheetPr>
  <dimension ref="A1:Q63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264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265</v>
      </c>
      <c r="C8" s="88" t="s">
        <v>46</v>
      </c>
      <c r="D8" s="99">
        <v>560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267</v>
      </c>
      <c r="C9" s="88" t="s">
        <v>46</v>
      </c>
      <c r="D9" s="99">
        <v>20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5.1" customHeight="1" x14ac:dyDescent="0.25">
      <c r="A10" s="35" t="s">
        <v>13</v>
      </c>
      <c r="B10" s="36" t="s">
        <v>269</v>
      </c>
      <c r="C10" s="88" t="s">
        <v>46</v>
      </c>
      <c r="D10" s="99">
        <v>20</v>
      </c>
      <c r="E10" s="37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8" customFormat="1" ht="35.1" customHeight="1" x14ac:dyDescent="0.25">
      <c r="A11" s="35" t="s">
        <v>14</v>
      </c>
      <c r="B11" s="36" t="s">
        <v>271</v>
      </c>
      <c r="C11" s="88" t="s">
        <v>46</v>
      </c>
      <c r="D11" s="99">
        <v>20</v>
      </c>
      <c r="E11" s="37"/>
      <c r="F11" s="37"/>
      <c r="G11" s="37"/>
      <c r="H11" s="38"/>
      <c r="I11" s="39"/>
      <c r="J11" s="40"/>
      <c r="K11" s="107">
        <f>I11*J11</f>
        <v>0</v>
      </c>
      <c r="L11" s="41">
        <f>I11+K11</f>
        <v>0</v>
      </c>
      <c r="M11" s="42">
        <f>I11*D11</f>
        <v>0</v>
      </c>
      <c r="N11" s="43">
        <f>L11*D11</f>
        <v>0</v>
      </c>
      <c r="P11" s="34"/>
      <c r="Q11" s="34"/>
    </row>
    <row r="12" spans="1:17" s="28" customFormat="1" ht="35.1" customHeight="1" thickBot="1" x14ac:dyDescent="0.3">
      <c r="A12" s="35" t="s">
        <v>15</v>
      </c>
      <c r="B12" s="36" t="s">
        <v>273</v>
      </c>
      <c r="C12" s="88" t="s">
        <v>46</v>
      </c>
      <c r="D12" s="99">
        <v>20</v>
      </c>
      <c r="E12" s="37"/>
      <c r="F12" s="37"/>
      <c r="G12" s="37"/>
      <c r="H12" s="38"/>
      <c r="I12" s="39"/>
      <c r="J12" s="40"/>
      <c r="K12" s="107">
        <f>I12*J12</f>
        <v>0</v>
      </c>
      <c r="L12" s="41">
        <f>I12+K12</f>
        <v>0</v>
      </c>
      <c r="M12" s="42">
        <f>I12*D12</f>
        <v>0</v>
      </c>
      <c r="N12" s="43">
        <f>L12*D12</f>
        <v>0</v>
      </c>
      <c r="P12" s="34"/>
      <c r="Q12" s="34"/>
    </row>
    <row r="13" spans="1:17" s="29" customFormat="1" ht="33" customHeight="1" thickBot="1" x14ac:dyDescent="0.3">
      <c r="A13" s="44"/>
      <c r="B13" s="45"/>
      <c r="C13" s="45"/>
      <c r="D13" s="45"/>
      <c r="E13" s="46"/>
      <c r="F13" s="46"/>
      <c r="G13" s="46"/>
      <c r="H13" s="46"/>
      <c r="I13" s="45"/>
      <c r="J13" s="45"/>
      <c r="K13" s="45"/>
      <c r="L13" s="45"/>
      <c r="M13" s="74">
        <f>SUM(M8:M12)</f>
        <v>0</v>
      </c>
      <c r="N13" s="90">
        <f>SUM(N8:N12)</f>
        <v>0</v>
      </c>
      <c r="P13" s="47"/>
      <c r="Q13" s="47"/>
    </row>
    <row r="14" spans="1:17" s="30" customFormat="1" ht="29.25" customHeight="1" x14ac:dyDescent="0.25">
      <c r="A14" s="117" t="s">
        <v>266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01"/>
      <c r="M14" s="48"/>
      <c r="N14" s="48"/>
      <c r="O14" s="48"/>
      <c r="P14" s="48"/>
      <c r="Q14" s="48"/>
    </row>
    <row r="15" spans="1:17" s="25" customFormat="1" ht="22.5" customHeight="1" x14ac:dyDescent="0.25">
      <c r="A15" s="125" t="s">
        <v>24</v>
      </c>
      <c r="B15" s="125" t="s">
        <v>39</v>
      </c>
      <c r="C15" s="125" t="s">
        <v>40</v>
      </c>
      <c r="D15" s="125" t="s">
        <v>30</v>
      </c>
      <c r="E15" s="125" t="s">
        <v>32</v>
      </c>
      <c r="F15" s="125" t="s">
        <v>41</v>
      </c>
      <c r="G15" s="125" t="s">
        <v>42</v>
      </c>
      <c r="H15" s="127" t="s">
        <v>45</v>
      </c>
      <c r="I15" s="128"/>
      <c r="J15" s="128"/>
      <c r="K15" s="129" t="s">
        <v>47</v>
      </c>
      <c r="L15" s="102"/>
      <c r="M15" s="118"/>
      <c r="N15" s="118"/>
      <c r="O15" s="31"/>
      <c r="P15" s="31"/>
      <c r="Q15" s="31"/>
    </row>
    <row r="16" spans="1:17" s="25" customFormat="1" ht="22.5" customHeight="1" x14ac:dyDescent="0.25">
      <c r="A16" s="126"/>
      <c r="B16" s="126"/>
      <c r="C16" s="126"/>
      <c r="D16" s="126"/>
      <c r="E16" s="126"/>
      <c r="F16" s="126"/>
      <c r="G16" s="126"/>
      <c r="H16" s="32" t="s">
        <v>26</v>
      </c>
      <c r="I16" s="33" t="s">
        <v>27</v>
      </c>
      <c r="J16" s="69" t="s">
        <v>28</v>
      </c>
      <c r="K16" s="130"/>
      <c r="L16" s="102"/>
      <c r="M16" s="34"/>
      <c r="N16" s="34"/>
      <c r="O16" s="31"/>
      <c r="P16" s="31"/>
      <c r="Q16" s="31"/>
    </row>
    <row r="17" spans="1:17" s="85" customFormat="1" ht="14.1" customHeight="1" x14ac:dyDescent="0.25">
      <c r="A17" s="78" t="s">
        <v>0</v>
      </c>
      <c r="B17" s="79" t="s">
        <v>12</v>
      </c>
      <c r="C17" s="79" t="s">
        <v>13</v>
      </c>
      <c r="D17" s="79" t="s">
        <v>14</v>
      </c>
      <c r="E17" s="86" t="s">
        <v>15</v>
      </c>
      <c r="F17" s="80" t="s">
        <v>16</v>
      </c>
      <c r="G17" s="75" t="s">
        <v>17</v>
      </c>
      <c r="H17" s="81" t="s">
        <v>18</v>
      </c>
      <c r="I17" s="82" t="s">
        <v>19</v>
      </c>
      <c r="J17" s="83" t="s">
        <v>35</v>
      </c>
      <c r="K17" s="84" t="s">
        <v>36</v>
      </c>
      <c r="L17" s="104"/>
      <c r="M17" s="77"/>
      <c r="N17" s="77"/>
      <c r="O17" s="77"/>
      <c r="P17" s="77"/>
      <c r="Q17" s="77"/>
    </row>
    <row r="18" spans="1:17" s="26" customFormat="1" ht="24.95" customHeight="1" x14ac:dyDescent="0.25">
      <c r="A18" s="63" t="s">
        <v>0</v>
      </c>
      <c r="B18" s="49"/>
      <c r="C18" s="50"/>
      <c r="D18" s="61"/>
      <c r="E18" s="61"/>
      <c r="F18" s="61"/>
      <c r="G18" s="61"/>
      <c r="H18" s="51"/>
      <c r="I18" s="52"/>
      <c r="J18" s="70"/>
      <c r="K18" s="119">
        <f>D8</f>
        <v>560</v>
      </c>
      <c r="L18" s="105"/>
      <c r="M18" s="73"/>
      <c r="N18" s="73"/>
      <c r="O18" s="34"/>
      <c r="P18" s="34"/>
      <c r="Q18" s="34"/>
    </row>
    <row r="19" spans="1:17" s="26" customFormat="1" ht="24.95" customHeight="1" x14ac:dyDescent="0.25">
      <c r="A19" s="62" t="s">
        <v>12</v>
      </c>
      <c r="B19" s="53"/>
      <c r="C19" s="54"/>
      <c r="D19" s="62"/>
      <c r="E19" s="62"/>
      <c r="F19" s="62"/>
      <c r="G19" s="63"/>
      <c r="H19" s="55"/>
      <c r="I19" s="56"/>
      <c r="J19" s="71"/>
      <c r="K19" s="120"/>
      <c r="L19" s="98"/>
      <c r="M19" s="73"/>
      <c r="N19" s="73"/>
      <c r="O19" s="34"/>
      <c r="P19" s="34"/>
      <c r="Q19" s="34"/>
    </row>
    <row r="20" spans="1:17" s="26" customFormat="1" ht="24.95" customHeight="1" x14ac:dyDescent="0.25">
      <c r="A20" s="64" t="s">
        <v>13</v>
      </c>
      <c r="B20" s="65"/>
      <c r="C20" s="66"/>
      <c r="D20" s="64"/>
      <c r="E20" s="64"/>
      <c r="F20" s="64"/>
      <c r="G20" s="64"/>
      <c r="H20" s="67"/>
      <c r="I20" s="68"/>
      <c r="J20" s="72"/>
      <c r="K20" s="121"/>
      <c r="L20" s="98"/>
      <c r="M20" s="73"/>
      <c r="N20" s="73"/>
      <c r="O20" s="34"/>
      <c r="P20" s="34"/>
      <c r="Q20" s="34"/>
    </row>
    <row r="21" spans="1:17" s="26" customFormat="1" ht="15.75" customHeight="1" x14ac:dyDescent="0.25">
      <c r="A21" s="94"/>
      <c r="B21" s="95"/>
      <c r="C21" s="95"/>
      <c r="D21" s="94"/>
      <c r="E21" s="94"/>
      <c r="F21" s="94"/>
      <c r="G21" s="94"/>
      <c r="H21" s="96"/>
      <c r="I21" s="97"/>
      <c r="J21" s="96"/>
      <c r="K21" s="98"/>
      <c r="L21" s="98"/>
      <c r="M21" s="73"/>
      <c r="N21" s="73"/>
      <c r="O21" s="34"/>
      <c r="P21" s="34"/>
      <c r="Q21" s="34"/>
    </row>
    <row r="22" spans="1:17" s="30" customFormat="1" ht="29.25" customHeight="1" x14ac:dyDescent="0.25">
      <c r="A22" s="117" t="s">
        <v>268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01"/>
      <c r="M22" s="48"/>
      <c r="N22" s="48"/>
      <c r="O22" s="48"/>
      <c r="P22" s="48"/>
      <c r="Q22" s="48"/>
    </row>
    <row r="23" spans="1:17" s="25" customFormat="1" ht="22.5" customHeight="1" x14ac:dyDescent="0.25">
      <c r="A23" s="125" t="s">
        <v>24</v>
      </c>
      <c r="B23" s="125" t="s">
        <v>39</v>
      </c>
      <c r="C23" s="125" t="s">
        <v>40</v>
      </c>
      <c r="D23" s="125" t="s">
        <v>30</v>
      </c>
      <c r="E23" s="125" t="s">
        <v>32</v>
      </c>
      <c r="F23" s="125" t="s">
        <v>41</v>
      </c>
      <c r="G23" s="125" t="s">
        <v>42</v>
      </c>
      <c r="H23" s="127" t="s">
        <v>45</v>
      </c>
      <c r="I23" s="128"/>
      <c r="J23" s="128"/>
      <c r="K23" s="129" t="s">
        <v>47</v>
      </c>
      <c r="L23" s="102"/>
      <c r="M23" s="118"/>
      <c r="N23" s="118"/>
      <c r="O23" s="31"/>
      <c r="P23" s="31"/>
      <c r="Q23" s="31"/>
    </row>
    <row r="24" spans="1:17" s="25" customFormat="1" ht="22.5" customHeight="1" x14ac:dyDescent="0.25">
      <c r="A24" s="126"/>
      <c r="B24" s="126"/>
      <c r="C24" s="126"/>
      <c r="D24" s="126"/>
      <c r="E24" s="126"/>
      <c r="F24" s="126"/>
      <c r="G24" s="126"/>
      <c r="H24" s="32" t="s">
        <v>26</v>
      </c>
      <c r="I24" s="33" t="s">
        <v>27</v>
      </c>
      <c r="J24" s="69" t="s">
        <v>28</v>
      </c>
      <c r="K24" s="130"/>
      <c r="L24" s="102"/>
      <c r="M24" s="34"/>
      <c r="N24" s="34"/>
      <c r="O24" s="31"/>
      <c r="P24" s="31"/>
      <c r="Q24" s="31"/>
    </row>
    <row r="25" spans="1:17" s="85" customFormat="1" ht="14.1" customHeight="1" x14ac:dyDescent="0.25">
      <c r="A25" s="78" t="s">
        <v>0</v>
      </c>
      <c r="B25" s="79" t="s">
        <v>12</v>
      </c>
      <c r="C25" s="79" t="s">
        <v>13</v>
      </c>
      <c r="D25" s="79" t="s">
        <v>14</v>
      </c>
      <c r="E25" s="86" t="s">
        <v>15</v>
      </c>
      <c r="F25" s="80" t="s">
        <v>16</v>
      </c>
      <c r="G25" s="75" t="s">
        <v>17</v>
      </c>
      <c r="H25" s="81" t="s">
        <v>18</v>
      </c>
      <c r="I25" s="82" t="s">
        <v>19</v>
      </c>
      <c r="J25" s="83" t="s">
        <v>35</v>
      </c>
      <c r="K25" s="84" t="s">
        <v>36</v>
      </c>
      <c r="L25" s="104"/>
      <c r="M25" s="77"/>
      <c r="N25" s="77"/>
      <c r="O25" s="77"/>
      <c r="P25" s="77"/>
      <c r="Q25" s="77"/>
    </row>
    <row r="26" spans="1:17" s="26" customFormat="1" ht="24.95" customHeight="1" x14ac:dyDescent="0.25">
      <c r="A26" s="63" t="s">
        <v>0</v>
      </c>
      <c r="B26" s="49"/>
      <c r="C26" s="50"/>
      <c r="D26" s="61"/>
      <c r="E26" s="61"/>
      <c r="F26" s="61"/>
      <c r="G26" s="61"/>
      <c r="H26" s="51"/>
      <c r="I26" s="52"/>
      <c r="J26" s="70"/>
      <c r="K26" s="119">
        <f>D9</f>
        <v>20</v>
      </c>
      <c r="L26" s="105"/>
      <c r="M26" s="73"/>
      <c r="N26" s="73"/>
      <c r="O26" s="34"/>
      <c r="P26" s="34"/>
      <c r="Q26" s="34"/>
    </row>
    <row r="27" spans="1:17" s="26" customFormat="1" ht="24.95" customHeight="1" x14ac:dyDescent="0.25">
      <c r="A27" s="62" t="s">
        <v>12</v>
      </c>
      <c r="B27" s="53"/>
      <c r="C27" s="54"/>
      <c r="D27" s="62"/>
      <c r="E27" s="62"/>
      <c r="F27" s="62"/>
      <c r="G27" s="63"/>
      <c r="H27" s="55"/>
      <c r="I27" s="56"/>
      <c r="J27" s="71"/>
      <c r="K27" s="120"/>
      <c r="L27" s="98"/>
      <c r="M27" s="73"/>
      <c r="N27" s="73"/>
      <c r="O27" s="34"/>
      <c r="P27" s="34"/>
      <c r="Q27" s="34"/>
    </row>
    <row r="28" spans="1:17" s="26" customFormat="1" ht="24.95" customHeight="1" x14ac:dyDescent="0.25">
      <c r="A28" s="64" t="s">
        <v>13</v>
      </c>
      <c r="B28" s="65"/>
      <c r="C28" s="66"/>
      <c r="D28" s="64"/>
      <c r="E28" s="64"/>
      <c r="F28" s="64"/>
      <c r="G28" s="64"/>
      <c r="H28" s="67"/>
      <c r="I28" s="68"/>
      <c r="J28" s="72"/>
      <c r="K28" s="121"/>
      <c r="L28" s="98"/>
      <c r="M28" s="73"/>
      <c r="N28" s="73"/>
      <c r="O28" s="34"/>
      <c r="P28" s="34"/>
      <c r="Q28" s="34"/>
    </row>
    <row r="29" spans="1:17" s="26" customFormat="1" ht="15.75" customHeight="1" x14ac:dyDescent="0.25">
      <c r="A29" s="94"/>
      <c r="B29" s="95"/>
      <c r="C29" s="95"/>
      <c r="D29" s="94"/>
      <c r="E29" s="94"/>
      <c r="F29" s="94"/>
      <c r="G29" s="94"/>
      <c r="H29" s="96"/>
      <c r="I29" s="97"/>
      <c r="J29" s="96"/>
      <c r="K29" s="98"/>
      <c r="L29" s="98"/>
      <c r="M29" s="73"/>
      <c r="N29" s="73"/>
      <c r="O29" s="34"/>
      <c r="P29" s="34"/>
      <c r="Q29" s="34"/>
    </row>
    <row r="30" spans="1:17" s="30" customFormat="1" ht="29.25" customHeight="1" x14ac:dyDescent="0.25">
      <c r="A30" s="117" t="s">
        <v>270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01"/>
      <c r="M30" s="48"/>
      <c r="N30" s="48"/>
      <c r="O30" s="48"/>
      <c r="P30" s="48"/>
      <c r="Q30" s="48"/>
    </row>
    <row r="31" spans="1:17" s="25" customFormat="1" ht="22.5" customHeight="1" x14ac:dyDescent="0.25">
      <c r="A31" s="125" t="s">
        <v>24</v>
      </c>
      <c r="B31" s="125" t="s">
        <v>39</v>
      </c>
      <c r="C31" s="125" t="s">
        <v>40</v>
      </c>
      <c r="D31" s="125" t="s">
        <v>30</v>
      </c>
      <c r="E31" s="125" t="s">
        <v>32</v>
      </c>
      <c r="F31" s="125" t="s">
        <v>41</v>
      </c>
      <c r="G31" s="125" t="s">
        <v>42</v>
      </c>
      <c r="H31" s="127" t="s">
        <v>45</v>
      </c>
      <c r="I31" s="128"/>
      <c r="J31" s="128"/>
      <c r="K31" s="129" t="s">
        <v>47</v>
      </c>
      <c r="L31" s="102"/>
      <c r="M31" s="118"/>
      <c r="N31" s="118"/>
      <c r="O31" s="31"/>
      <c r="P31" s="31"/>
      <c r="Q31" s="31"/>
    </row>
    <row r="32" spans="1:17" s="25" customFormat="1" ht="22.5" customHeight="1" x14ac:dyDescent="0.25">
      <c r="A32" s="126"/>
      <c r="B32" s="126"/>
      <c r="C32" s="126"/>
      <c r="D32" s="126"/>
      <c r="E32" s="126"/>
      <c r="F32" s="126"/>
      <c r="G32" s="126"/>
      <c r="H32" s="32" t="s">
        <v>26</v>
      </c>
      <c r="I32" s="33" t="s">
        <v>27</v>
      </c>
      <c r="J32" s="69" t="s">
        <v>28</v>
      </c>
      <c r="K32" s="130"/>
      <c r="L32" s="102"/>
      <c r="M32" s="34"/>
      <c r="N32" s="34"/>
      <c r="O32" s="31"/>
      <c r="P32" s="31"/>
      <c r="Q32" s="31"/>
    </row>
    <row r="33" spans="1:17" s="85" customFormat="1" ht="14.1" customHeight="1" x14ac:dyDescent="0.25">
      <c r="A33" s="78" t="s">
        <v>0</v>
      </c>
      <c r="B33" s="79" t="s">
        <v>12</v>
      </c>
      <c r="C33" s="79" t="s">
        <v>13</v>
      </c>
      <c r="D33" s="79" t="s">
        <v>14</v>
      </c>
      <c r="E33" s="86" t="s">
        <v>15</v>
      </c>
      <c r="F33" s="80" t="s">
        <v>16</v>
      </c>
      <c r="G33" s="75" t="s">
        <v>17</v>
      </c>
      <c r="H33" s="81" t="s">
        <v>18</v>
      </c>
      <c r="I33" s="82" t="s">
        <v>19</v>
      </c>
      <c r="J33" s="83" t="s">
        <v>35</v>
      </c>
      <c r="K33" s="84" t="s">
        <v>36</v>
      </c>
      <c r="L33" s="104"/>
      <c r="M33" s="77"/>
      <c r="N33" s="77"/>
      <c r="O33" s="77"/>
      <c r="P33" s="77"/>
      <c r="Q33" s="77"/>
    </row>
    <row r="34" spans="1:17" s="26" customFormat="1" ht="24.95" customHeight="1" x14ac:dyDescent="0.25">
      <c r="A34" s="63" t="s">
        <v>0</v>
      </c>
      <c r="B34" s="49"/>
      <c r="C34" s="50"/>
      <c r="D34" s="61"/>
      <c r="E34" s="61"/>
      <c r="F34" s="61"/>
      <c r="G34" s="61"/>
      <c r="H34" s="51"/>
      <c r="I34" s="52"/>
      <c r="J34" s="70"/>
      <c r="K34" s="119">
        <f>D10</f>
        <v>20</v>
      </c>
      <c r="L34" s="105"/>
      <c r="M34" s="73"/>
      <c r="N34" s="73"/>
      <c r="O34" s="34"/>
      <c r="P34" s="34"/>
      <c r="Q34" s="34"/>
    </row>
    <row r="35" spans="1:17" s="26" customFormat="1" ht="24.95" customHeight="1" x14ac:dyDescent="0.25">
      <c r="A35" s="62" t="s">
        <v>12</v>
      </c>
      <c r="B35" s="53"/>
      <c r="C35" s="54"/>
      <c r="D35" s="62"/>
      <c r="E35" s="62"/>
      <c r="F35" s="62"/>
      <c r="G35" s="63"/>
      <c r="H35" s="55"/>
      <c r="I35" s="56"/>
      <c r="J35" s="71"/>
      <c r="K35" s="120"/>
      <c r="L35" s="98"/>
      <c r="M35" s="73"/>
      <c r="N35" s="73"/>
      <c r="O35" s="34"/>
      <c r="P35" s="34"/>
      <c r="Q35" s="34"/>
    </row>
    <row r="36" spans="1:17" s="26" customFormat="1" ht="24.95" customHeight="1" x14ac:dyDescent="0.25">
      <c r="A36" s="64" t="s">
        <v>13</v>
      </c>
      <c r="B36" s="65"/>
      <c r="C36" s="66"/>
      <c r="D36" s="64"/>
      <c r="E36" s="64"/>
      <c r="F36" s="64"/>
      <c r="G36" s="64"/>
      <c r="H36" s="67"/>
      <c r="I36" s="68"/>
      <c r="J36" s="72"/>
      <c r="K36" s="121"/>
      <c r="L36" s="98"/>
      <c r="M36" s="73"/>
      <c r="N36" s="73"/>
      <c r="O36" s="34"/>
      <c r="P36" s="34"/>
      <c r="Q36" s="34"/>
    </row>
    <row r="37" spans="1:17" s="26" customFormat="1" ht="15.75" customHeight="1" x14ac:dyDescent="0.25">
      <c r="A37" s="94"/>
      <c r="B37" s="95"/>
      <c r="C37" s="95"/>
      <c r="D37" s="94"/>
      <c r="E37" s="94"/>
      <c r="F37" s="94"/>
      <c r="G37" s="94"/>
      <c r="H37" s="96"/>
      <c r="I37" s="97"/>
      <c r="J37" s="96"/>
      <c r="K37" s="98"/>
      <c r="L37" s="98"/>
      <c r="M37" s="73"/>
      <c r="N37" s="73"/>
      <c r="O37" s="34"/>
      <c r="P37" s="34"/>
      <c r="Q37" s="34"/>
    </row>
    <row r="38" spans="1:17" s="30" customFormat="1" ht="29.25" customHeight="1" x14ac:dyDescent="0.25">
      <c r="A38" s="117" t="s">
        <v>272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01"/>
      <c r="M38" s="48"/>
      <c r="N38" s="48"/>
      <c r="O38" s="48"/>
      <c r="P38" s="48"/>
      <c r="Q38" s="48"/>
    </row>
    <row r="39" spans="1:17" s="25" customFormat="1" ht="22.5" customHeight="1" x14ac:dyDescent="0.25">
      <c r="A39" s="125" t="s">
        <v>24</v>
      </c>
      <c r="B39" s="125" t="s">
        <v>39</v>
      </c>
      <c r="C39" s="125" t="s">
        <v>40</v>
      </c>
      <c r="D39" s="125" t="s">
        <v>30</v>
      </c>
      <c r="E39" s="125" t="s">
        <v>32</v>
      </c>
      <c r="F39" s="125" t="s">
        <v>41</v>
      </c>
      <c r="G39" s="125" t="s">
        <v>42</v>
      </c>
      <c r="H39" s="127" t="s">
        <v>45</v>
      </c>
      <c r="I39" s="128"/>
      <c r="J39" s="128"/>
      <c r="K39" s="129" t="s">
        <v>47</v>
      </c>
      <c r="L39" s="102"/>
      <c r="M39" s="118"/>
      <c r="N39" s="118"/>
      <c r="O39" s="31"/>
      <c r="P39" s="31"/>
      <c r="Q39" s="31"/>
    </row>
    <row r="40" spans="1:17" s="25" customFormat="1" ht="22.5" customHeight="1" x14ac:dyDescent="0.25">
      <c r="A40" s="126"/>
      <c r="B40" s="126"/>
      <c r="C40" s="126"/>
      <c r="D40" s="126"/>
      <c r="E40" s="126"/>
      <c r="F40" s="126"/>
      <c r="G40" s="126"/>
      <c r="H40" s="32" t="s">
        <v>26</v>
      </c>
      <c r="I40" s="33" t="s">
        <v>27</v>
      </c>
      <c r="J40" s="69" t="s">
        <v>28</v>
      </c>
      <c r="K40" s="130"/>
      <c r="L40" s="102"/>
      <c r="M40" s="34"/>
      <c r="N40" s="34"/>
      <c r="O40" s="31"/>
      <c r="P40" s="31"/>
      <c r="Q40" s="31"/>
    </row>
    <row r="41" spans="1:17" s="85" customFormat="1" ht="14.1" customHeight="1" x14ac:dyDescent="0.25">
      <c r="A41" s="78" t="s">
        <v>0</v>
      </c>
      <c r="B41" s="79" t="s">
        <v>12</v>
      </c>
      <c r="C41" s="79" t="s">
        <v>13</v>
      </c>
      <c r="D41" s="79" t="s">
        <v>14</v>
      </c>
      <c r="E41" s="86" t="s">
        <v>15</v>
      </c>
      <c r="F41" s="80" t="s">
        <v>16</v>
      </c>
      <c r="G41" s="75" t="s">
        <v>17</v>
      </c>
      <c r="H41" s="81" t="s">
        <v>18</v>
      </c>
      <c r="I41" s="82" t="s">
        <v>19</v>
      </c>
      <c r="J41" s="83" t="s">
        <v>35</v>
      </c>
      <c r="K41" s="84" t="s">
        <v>36</v>
      </c>
      <c r="L41" s="104"/>
      <c r="M41" s="77"/>
      <c r="N41" s="77"/>
      <c r="O41" s="77"/>
      <c r="P41" s="77"/>
      <c r="Q41" s="77"/>
    </row>
    <row r="42" spans="1:17" s="26" customFormat="1" ht="24.95" customHeight="1" x14ac:dyDescent="0.25">
      <c r="A42" s="63" t="s">
        <v>0</v>
      </c>
      <c r="B42" s="49"/>
      <c r="C42" s="50"/>
      <c r="D42" s="61"/>
      <c r="E42" s="61"/>
      <c r="F42" s="61"/>
      <c r="G42" s="61"/>
      <c r="H42" s="51"/>
      <c r="I42" s="52"/>
      <c r="J42" s="70"/>
      <c r="K42" s="119">
        <f>D11</f>
        <v>20</v>
      </c>
      <c r="L42" s="105"/>
      <c r="M42" s="73"/>
      <c r="N42" s="73"/>
      <c r="O42" s="34"/>
      <c r="P42" s="34"/>
      <c r="Q42" s="34"/>
    </row>
    <row r="43" spans="1:17" s="26" customFormat="1" ht="24.95" customHeight="1" x14ac:dyDescent="0.25">
      <c r="A43" s="62" t="s">
        <v>12</v>
      </c>
      <c r="B43" s="53"/>
      <c r="C43" s="54"/>
      <c r="D43" s="62"/>
      <c r="E43" s="62"/>
      <c r="F43" s="62"/>
      <c r="G43" s="63"/>
      <c r="H43" s="55"/>
      <c r="I43" s="56"/>
      <c r="J43" s="71"/>
      <c r="K43" s="120"/>
      <c r="L43" s="98"/>
      <c r="M43" s="73"/>
      <c r="N43" s="73"/>
      <c r="O43" s="34"/>
      <c r="P43" s="34"/>
      <c r="Q43" s="34"/>
    </row>
    <row r="44" spans="1:17" s="26" customFormat="1" ht="24.95" customHeight="1" x14ac:dyDescent="0.25">
      <c r="A44" s="64" t="s">
        <v>13</v>
      </c>
      <c r="B44" s="65"/>
      <c r="C44" s="66"/>
      <c r="D44" s="64"/>
      <c r="E44" s="64"/>
      <c r="F44" s="64"/>
      <c r="G44" s="64"/>
      <c r="H44" s="67"/>
      <c r="I44" s="68"/>
      <c r="J44" s="72"/>
      <c r="K44" s="121"/>
      <c r="L44" s="98"/>
      <c r="M44" s="73"/>
      <c r="N44" s="73"/>
      <c r="O44" s="34"/>
      <c r="P44" s="34"/>
      <c r="Q44" s="34"/>
    </row>
    <row r="45" spans="1:17" s="26" customFormat="1" ht="15.75" customHeight="1" x14ac:dyDescent="0.25">
      <c r="A45" s="94"/>
      <c r="B45" s="95"/>
      <c r="C45" s="95"/>
      <c r="D45" s="94"/>
      <c r="E45" s="94"/>
      <c r="F45" s="94"/>
      <c r="G45" s="94"/>
      <c r="H45" s="96"/>
      <c r="I45" s="97"/>
      <c r="J45" s="96"/>
      <c r="K45" s="98"/>
      <c r="L45" s="98"/>
      <c r="M45" s="73"/>
      <c r="N45" s="73"/>
      <c r="O45" s="34"/>
      <c r="P45" s="34"/>
      <c r="Q45" s="34"/>
    </row>
    <row r="46" spans="1:17" s="30" customFormat="1" ht="29.25" customHeight="1" x14ac:dyDescent="0.25">
      <c r="A46" s="117" t="s">
        <v>274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01"/>
      <c r="M46" s="48"/>
      <c r="N46" s="48"/>
      <c r="O46" s="48"/>
      <c r="P46" s="48"/>
      <c r="Q46" s="48"/>
    </row>
    <row r="47" spans="1:17" s="25" customFormat="1" ht="22.5" customHeight="1" x14ac:dyDescent="0.25">
      <c r="A47" s="125" t="s">
        <v>24</v>
      </c>
      <c r="B47" s="125" t="s">
        <v>39</v>
      </c>
      <c r="C47" s="125" t="s">
        <v>40</v>
      </c>
      <c r="D47" s="125" t="s">
        <v>30</v>
      </c>
      <c r="E47" s="125" t="s">
        <v>32</v>
      </c>
      <c r="F47" s="125" t="s">
        <v>41</v>
      </c>
      <c r="G47" s="125" t="s">
        <v>42</v>
      </c>
      <c r="H47" s="127" t="s">
        <v>45</v>
      </c>
      <c r="I47" s="128"/>
      <c r="J47" s="128"/>
      <c r="K47" s="129" t="s">
        <v>47</v>
      </c>
      <c r="L47" s="102"/>
      <c r="M47" s="118"/>
      <c r="N47" s="118"/>
      <c r="O47" s="31"/>
      <c r="P47" s="31"/>
      <c r="Q47" s="31"/>
    </row>
    <row r="48" spans="1:17" s="25" customFormat="1" ht="22.5" customHeight="1" x14ac:dyDescent="0.25">
      <c r="A48" s="126"/>
      <c r="B48" s="126"/>
      <c r="C48" s="126"/>
      <c r="D48" s="126"/>
      <c r="E48" s="126"/>
      <c r="F48" s="126"/>
      <c r="G48" s="126"/>
      <c r="H48" s="32" t="s">
        <v>26</v>
      </c>
      <c r="I48" s="33" t="s">
        <v>27</v>
      </c>
      <c r="J48" s="69" t="s">
        <v>28</v>
      </c>
      <c r="K48" s="130"/>
      <c r="L48" s="102"/>
      <c r="M48" s="34"/>
      <c r="N48" s="34"/>
      <c r="O48" s="31"/>
      <c r="P48" s="31"/>
      <c r="Q48" s="31"/>
    </row>
    <row r="49" spans="1:17" s="85" customFormat="1" ht="14.1" customHeight="1" x14ac:dyDescent="0.25">
      <c r="A49" s="78" t="s">
        <v>0</v>
      </c>
      <c r="B49" s="79" t="s">
        <v>12</v>
      </c>
      <c r="C49" s="79" t="s">
        <v>13</v>
      </c>
      <c r="D49" s="79" t="s">
        <v>14</v>
      </c>
      <c r="E49" s="86" t="s">
        <v>15</v>
      </c>
      <c r="F49" s="80" t="s">
        <v>16</v>
      </c>
      <c r="G49" s="75" t="s">
        <v>17</v>
      </c>
      <c r="H49" s="81" t="s">
        <v>18</v>
      </c>
      <c r="I49" s="82" t="s">
        <v>19</v>
      </c>
      <c r="J49" s="83" t="s">
        <v>35</v>
      </c>
      <c r="K49" s="84" t="s">
        <v>36</v>
      </c>
      <c r="L49" s="104"/>
      <c r="M49" s="77"/>
      <c r="N49" s="77"/>
      <c r="O49" s="77"/>
      <c r="P49" s="77"/>
      <c r="Q49" s="77"/>
    </row>
    <row r="50" spans="1:17" s="26" customFormat="1" ht="24.95" customHeight="1" x14ac:dyDescent="0.25">
      <c r="A50" s="63" t="s">
        <v>0</v>
      </c>
      <c r="B50" s="49"/>
      <c r="C50" s="50"/>
      <c r="D50" s="61"/>
      <c r="E50" s="61"/>
      <c r="F50" s="61"/>
      <c r="G50" s="61"/>
      <c r="H50" s="51"/>
      <c r="I50" s="52"/>
      <c r="J50" s="70"/>
      <c r="K50" s="119">
        <f>D12</f>
        <v>20</v>
      </c>
      <c r="L50" s="105"/>
      <c r="M50" s="73"/>
      <c r="N50" s="73"/>
      <c r="O50" s="34"/>
      <c r="P50" s="34"/>
      <c r="Q50" s="34"/>
    </row>
    <row r="51" spans="1:17" s="26" customFormat="1" ht="24.95" customHeight="1" x14ac:dyDescent="0.25">
      <c r="A51" s="62" t="s">
        <v>12</v>
      </c>
      <c r="B51" s="53"/>
      <c r="C51" s="54"/>
      <c r="D51" s="62"/>
      <c r="E51" s="62"/>
      <c r="F51" s="62"/>
      <c r="G51" s="63"/>
      <c r="H51" s="55"/>
      <c r="I51" s="56"/>
      <c r="J51" s="71"/>
      <c r="K51" s="120"/>
      <c r="L51" s="98"/>
      <c r="M51" s="73"/>
      <c r="N51" s="73"/>
      <c r="O51" s="34"/>
      <c r="P51" s="34"/>
      <c r="Q51" s="34"/>
    </row>
    <row r="52" spans="1:17" s="26" customFormat="1" ht="24.95" customHeight="1" x14ac:dyDescent="0.25">
      <c r="A52" s="64" t="s">
        <v>13</v>
      </c>
      <c r="B52" s="65"/>
      <c r="C52" s="66"/>
      <c r="D52" s="64"/>
      <c r="E52" s="64"/>
      <c r="F52" s="64"/>
      <c r="G52" s="64"/>
      <c r="H52" s="67"/>
      <c r="I52" s="68"/>
      <c r="J52" s="72"/>
      <c r="K52" s="121"/>
      <c r="L52" s="98"/>
      <c r="M52" s="73"/>
      <c r="N52" s="73"/>
      <c r="O52" s="34"/>
      <c r="P52" s="34"/>
      <c r="Q52" s="34"/>
    </row>
    <row r="53" spans="1:17" s="8" customFormat="1" ht="15.75" customHeight="1" x14ac:dyDescent="0.2">
      <c r="A53" s="6"/>
      <c r="B53" s="6"/>
      <c r="C53" s="6"/>
      <c r="D53" s="7"/>
      <c r="F53" s="9"/>
      <c r="G53" s="9"/>
      <c r="H53" s="9"/>
      <c r="I53" s="9"/>
      <c r="J53" s="16"/>
      <c r="K53" s="16"/>
      <c r="L53" s="16"/>
      <c r="M53" s="16"/>
      <c r="N53" s="16"/>
    </row>
    <row r="54" spans="1:17" s="11" customFormat="1" ht="20.100000000000001" customHeight="1" x14ac:dyDescent="0.25">
      <c r="A54" s="11" t="s">
        <v>3</v>
      </c>
      <c r="C54" s="117"/>
      <c r="D54" s="117"/>
      <c r="E54" s="93" t="s">
        <v>2</v>
      </c>
      <c r="F54" s="114"/>
      <c r="G54" s="114"/>
      <c r="K54" s="16"/>
      <c r="L54" s="16"/>
      <c r="M54" s="16"/>
    </row>
    <row r="55" spans="1:17" s="11" customFormat="1" ht="20.100000000000001" customHeight="1" x14ac:dyDescent="0.25">
      <c r="A55" s="11" t="s">
        <v>4</v>
      </c>
      <c r="C55" s="114"/>
      <c r="D55" s="114"/>
      <c r="E55" s="93" t="s">
        <v>1</v>
      </c>
      <c r="F55" s="116"/>
      <c r="G55" s="116"/>
      <c r="K55" s="14"/>
      <c r="L55" s="14"/>
      <c r="M55" s="15"/>
    </row>
    <row r="56" spans="1:17" s="11" customFormat="1" ht="20.100000000000001" customHeight="1" x14ac:dyDescent="0.2">
      <c r="A56" s="11" t="s">
        <v>5</v>
      </c>
      <c r="C56" s="114"/>
      <c r="D56" s="114"/>
      <c r="E56" s="13"/>
      <c r="H56" s="17" t="s">
        <v>20</v>
      </c>
      <c r="I56" s="123"/>
      <c r="J56" s="123"/>
      <c r="M56" s="15"/>
    </row>
    <row r="57" spans="1:17" s="11" customFormat="1" ht="20.100000000000001" customHeight="1" x14ac:dyDescent="0.2">
      <c r="D57" s="12"/>
      <c r="H57" s="18"/>
      <c r="I57" s="19"/>
      <c r="J57" s="19"/>
      <c r="M57" s="15"/>
    </row>
    <row r="58" spans="1:17" s="11" customFormat="1" ht="20.100000000000001" customHeight="1" x14ac:dyDescent="0.25">
      <c r="A58" s="11" t="s">
        <v>6</v>
      </c>
      <c r="C58" s="117"/>
      <c r="D58" s="117"/>
      <c r="H58" s="20" t="s">
        <v>21</v>
      </c>
      <c r="I58" s="124"/>
      <c r="J58" s="124"/>
      <c r="M58" s="15"/>
    </row>
    <row r="59" spans="1:17" s="11" customFormat="1" ht="20.100000000000001" customHeight="1" x14ac:dyDescent="0.25">
      <c r="A59" s="11" t="s">
        <v>7</v>
      </c>
      <c r="C59" s="114"/>
      <c r="D59" s="114"/>
      <c r="E59" s="13"/>
      <c r="H59" s="20" t="s">
        <v>22</v>
      </c>
      <c r="I59" s="122"/>
      <c r="J59" s="122"/>
      <c r="M59" s="15"/>
    </row>
    <row r="60" spans="1:17" s="11" customFormat="1" ht="20.100000000000001" customHeight="1" x14ac:dyDescent="0.25">
      <c r="A60" s="11" t="s">
        <v>8</v>
      </c>
      <c r="C60" s="114"/>
      <c r="D60" s="114"/>
      <c r="E60" s="13"/>
      <c r="H60" s="21" t="s">
        <v>23</v>
      </c>
      <c r="I60" s="22"/>
      <c r="J60" s="22"/>
    </row>
    <row r="61" spans="1:17" s="11" customFormat="1" ht="20.100000000000001" customHeight="1" x14ac:dyDescent="0.25">
      <c r="A61" s="12"/>
      <c r="B61" s="12"/>
      <c r="C61" s="12"/>
      <c r="D61" s="13"/>
      <c r="E61" s="13"/>
    </row>
    <row r="62" spans="1:17" s="11" customFormat="1" ht="20.100000000000001" customHeight="1" x14ac:dyDescent="0.2">
      <c r="A62" s="115" t="s">
        <v>10</v>
      </c>
      <c r="B62" s="115"/>
      <c r="C62" s="12"/>
      <c r="D62" s="13"/>
      <c r="E62" s="13"/>
    </row>
    <row r="63" spans="1:17" s="8" customFormat="1" ht="20.100000000000001" customHeight="1" x14ac:dyDescent="0.2">
      <c r="A63" s="23"/>
      <c r="B63" s="24" t="s">
        <v>11</v>
      </c>
      <c r="D63" s="7"/>
      <c r="E63" s="7"/>
      <c r="F63" s="9"/>
      <c r="N63" s="6"/>
    </row>
  </sheetData>
  <mergeCells count="84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4:K14"/>
    <mergeCell ref="A15:A16"/>
    <mergeCell ref="B15:B16"/>
    <mergeCell ref="C15:C16"/>
    <mergeCell ref="D15:D16"/>
    <mergeCell ref="E15:E16"/>
    <mergeCell ref="F15:F16"/>
    <mergeCell ref="G15:G16"/>
    <mergeCell ref="K26:K28"/>
    <mergeCell ref="H15:J15"/>
    <mergeCell ref="K15:K16"/>
    <mergeCell ref="M15:N15"/>
    <mergeCell ref="K18:K20"/>
    <mergeCell ref="A22:K22"/>
    <mergeCell ref="A23:A24"/>
    <mergeCell ref="B23:B24"/>
    <mergeCell ref="C23:C24"/>
    <mergeCell ref="D23:D24"/>
    <mergeCell ref="E23:E24"/>
    <mergeCell ref="F23:F24"/>
    <mergeCell ref="G23:G24"/>
    <mergeCell ref="H23:J23"/>
    <mergeCell ref="K23:K24"/>
    <mergeCell ref="M23:N23"/>
    <mergeCell ref="A30:K30"/>
    <mergeCell ref="A31:A32"/>
    <mergeCell ref="B31:B32"/>
    <mergeCell ref="C31:C32"/>
    <mergeCell ref="D31:D32"/>
    <mergeCell ref="E31:E32"/>
    <mergeCell ref="F31:F32"/>
    <mergeCell ref="G31:G32"/>
    <mergeCell ref="H31:J31"/>
    <mergeCell ref="K31:K32"/>
    <mergeCell ref="M31:N31"/>
    <mergeCell ref="K34:K36"/>
    <mergeCell ref="A38:K38"/>
    <mergeCell ref="A39:A40"/>
    <mergeCell ref="B39:B40"/>
    <mergeCell ref="C39:C40"/>
    <mergeCell ref="D39:D40"/>
    <mergeCell ref="E39:E40"/>
    <mergeCell ref="F39:F40"/>
    <mergeCell ref="G39:G40"/>
    <mergeCell ref="M47:N47"/>
    <mergeCell ref="K50:K52"/>
    <mergeCell ref="H39:J39"/>
    <mergeCell ref="K39:K40"/>
    <mergeCell ref="M39:N39"/>
    <mergeCell ref="K42:K44"/>
    <mergeCell ref="A46:K46"/>
    <mergeCell ref="A47:A48"/>
    <mergeCell ref="B47:B48"/>
    <mergeCell ref="C47:C48"/>
    <mergeCell ref="D47:D48"/>
    <mergeCell ref="E47:E48"/>
    <mergeCell ref="I56:J56"/>
    <mergeCell ref="F47:F48"/>
    <mergeCell ref="G47:G48"/>
    <mergeCell ref="H47:J47"/>
    <mergeCell ref="K47:K48"/>
    <mergeCell ref="C54:D54"/>
    <mergeCell ref="F54:G54"/>
    <mergeCell ref="C55:D55"/>
    <mergeCell ref="F55:G55"/>
    <mergeCell ref="C56:D56"/>
    <mergeCell ref="I58:J58"/>
    <mergeCell ref="C59:D59"/>
    <mergeCell ref="I59:J59"/>
    <mergeCell ref="C60:D60"/>
    <mergeCell ref="A62:B62"/>
    <mergeCell ref="C58:D58"/>
  </mergeCells>
  <conditionalFormatting sqref="C54:D56">
    <cfRule type="containsBlanks" dxfId="175" priority="2">
      <formula>LEN(TRIM(C54))=0</formula>
    </cfRule>
  </conditionalFormatting>
  <conditionalFormatting sqref="C58:D60">
    <cfRule type="containsBlanks" dxfId="174" priority="1">
      <formula>LEN(TRIM(C58))=0</formula>
    </cfRule>
  </conditionalFormatting>
  <conditionalFormatting sqref="F54:G55">
    <cfRule type="containsBlanks" dxfId="173" priority="4">
      <formula>LEN(TRIM(F54))=0</formula>
    </cfRule>
  </conditionalFormatting>
  <conditionalFormatting sqref="I58:J59">
    <cfRule type="containsBlanks" dxfId="172" priority="3">
      <formula>LEN(TRIM(I58))=0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9" max="13" man="1"/>
  </rowBreaks>
  <colBreaks count="1" manualBreakCount="1">
    <brk id="14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3CB8B-70C4-4142-9F82-302D0081DB45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275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276</v>
      </c>
      <c r="C8" s="88" t="s">
        <v>46</v>
      </c>
      <c r="D8" s="99">
        <v>48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278</v>
      </c>
      <c r="C9" s="88" t="s">
        <v>46</v>
      </c>
      <c r="D9" s="99">
        <v>24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3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4.95" customHeight="1" x14ac:dyDescent="0.25">
      <c r="A11" s="117" t="s">
        <v>277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48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4.95" customHeight="1" x14ac:dyDescent="0.25">
      <c r="A19" s="117" t="s">
        <v>279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24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I29:J29"/>
    <mergeCell ref="F20:F21"/>
    <mergeCell ref="G20:G21"/>
    <mergeCell ref="H20:J20"/>
    <mergeCell ref="K20:K21"/>
    <mergeCell ref="C27:D27"/>
    <mergeCell ref="F27:G27"/>
    <mergeCell ref="C28:D28"/>
    <mergeCell ref="F28:G28"/>
    <mergeCell ref="C29:D29"/>
    <mergeCell ref="I31:J31"/>
    <mergeCell ref="C32:D32"/>
    <mergeCell ref="I32:J32"/>
    <mergeCell ref="C33:D33"/>
    <mergeCell ref="A35:B35"/>
    <mergeCell ref="C31:D31"/>
  </mergeCells>
  <conditionalFormatting sqref="C27:D29">
    <cfRule type="containsBlanks" dxfId="171" priority="2">
      <formula>LEN(TRIM(C27))=0</formula>
    </cfRule>
  </conditionalFormatting>
  <conditionalFormatting sqref="C31:D33">
    <cfRule type="containsBlanks" dxfId="170" priority="1">
      <formula>LEN(TRIM(C31))=0</formula>
    </cfRule>
  </conditionalFormatting>
  <conditionalFormatting sqref="F27:G28">
    <cfRule type="containsBlanks" dxfId="169" priority="4">
      <formula>LEN(TRIM(F27))=0</formula>
    </cfRule>
  </conditionalFormatting>
  <conditionalFormatting sqref="I31:J32">
    <cfRule type="containsBlanks" dxfId="168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674D2-42DF-40B5-BE4C-D5A0DBD00B15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280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281</v>
      </c>
      <c r="C8" s="88" t="s">
        <v>46</v>
      </c>
      <c r="D8" s="99">
        <v>20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283</v>
      </c>
      <c r="C9" s="88" t="s">
        <v>46</v>
      </c>
      <c r="D9" s="99">
        <v>20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3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4.95" customHeight="1" x14ac:dyDescent="0.25">
      <c r="A11" s="117" t="s">
        <v>282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20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4.95" customHeight="1" x14ac:dyDescent="0.25">
      <c r="A19" s="117" t="s">
        <v>284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20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I29:J29"/>
    <mergeCell ref="F20:F21"/>
    <mergeCell ref="G20:G21"/>
    <mergeCell ref="H20:J20"/>
    <mergeCell ref="K20:K21"/>
    <mergeCell ref="C27:D27"/>
    <mergeCell ref="F27:G27"/>
    <mergeCell ref="C28:D28"/>
    <mergeCell ref="F28:G28"/>
    <mergeCell ref="C29:D29"/>
    <mergeCell ref="I31:J31"/>
    <mergeCell ref="C32:D32"/>
    <mergeCell ref="I32:J32"/>
    <mergeCell ref="C33:D33"/>
    <mergeCell ref="A35:B35"/>
    <mergeCell ref="C31:D31"/>
  </mergeCells>
  <conditionalFormatting sqref="C27:D29">
    <cfRule type="containsBlanks" dxfId="167" priority="2">
      <formula>LEN(TRIM(C27))=0</formula>
    </cfRule>
  </conditionalFormatting>
  <conditionalFormatting sqref="C31:D33">
    <cfRule type="containsBlanks" dxfId="166" priority="1">
      <formula>LEN(TRIM(C31))=0</formula>
    </cfRule>
  </conditionalFormatting>
  <conditionalFormatting sqref="F27:G28">
    <cfRule type="containsBlanks" dxfId="165" priority="4">
      <formula>LEN(TRIM(F27))=0</formula>
    </cfRule>
  </conditionalFormatting>
  <conditionalFormatting sqref="I31:J32">
    <cfRule type="containsBlanks" dxfId="164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3E69-E8D6-40C1-87C2-62ED0BCC2606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285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286</v>
      </c>
      <c r="C8" s="88" t="s">
        <v>46</v>
      </c>
      <c r="D8" s="99">
        <v>40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289</v>
      </c>
      <c r="C9" s="88" t="s">
        <v>46</v>
      </c>
      <c r="D9" s="99">
        <v>40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3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4.95" customHeight="1" x14ac:dyDescent="0.25">
      <c r="A11" s="117" t="s">
        <v>287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40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4.95" customHeight="1" x14ac:dyDescent="0.25">
      <c r="A19" s="117" t="s">
        <v>288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40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I29:J29"/>
    <mergeCell ref="F20:F21"/>
    <mergeCell ref="G20:G21"/>
    <mergeCell ref="H20:J20"/>
    <mergeCell ref="K20:K21"/>
    <mergeCell ref="C27:D27"/>
    <mergeCell ref="F27:G27"/>
    <mergeCell ref="C28:D28"/>
    <mergeCell ref="F28:G28"/>
    <mergeCell ref="C29:D29"/>
    <mergeCell ref="I31:J31"/>
    <mergeCell ref="C32:D32"/>
    <mergeCell ref="I32:J32"/>
    <mergeCell ref="C33:D33"/>
    <mergeCell ref="A35:B35"/>
    <mergeCell ref="C31:D31"/>
  </mergeCells>
  <conditionalFormatting sqref="C27:D29">
    <cfRule type="containsBlanks" dxfId="163" priority="2">
      <formula>LEN(TRIM(C27))=0</formula>
    </cfRule>
  </conditionalFormatting>
  <conditionalFormatting sqref="C31:D33">
    <cfRule type="containsBlanks" dxfId="162" priority="1">
      <formula>LEN(TRIM(C31))=0</formula>
    </cfRule>
  </conditionalFormatting>
  <conditionalFormatting sqref="F27:G28">
    <cfRule type="containsBlanks" dxfId="161" priority="4">
      <formula>LEN(TRIM(F27))=0</formula>
    </cfRule>
  </conditionalFormatting>
  <conditionalFormatting sqref="I31:J32">
    <cfRule type="containsBlanks" dxfId="160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6968-1847-4D6E-9D58-A6A9D7128873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290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291</v>
      </c>
      <c r="C8" s="88" t="s">
        <v>46</v>
      </c>
      <c r="D8" s="99">
        <v>24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293</v>
      </c>
      <c r="C9" s="88" t="s">
        <v>46</v>
      </c>
      <c r="D9" s="99">
        <v>24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3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4.95" customHeight="1" x14ac:dyDescent="0.25">
      <c r="A11" s="117" t="s">
        <v>292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24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4.95" customHeight="1" x14ac:dyDescent="0.25">
      <c r="A19" s="117" t="s">
        <v>294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24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I29:J29"/>
    <mergeCell ref="F20:F21"/>
    <mergeCell ref="G20:G21"/>
    <mergeCell ref="H20:J20"/>
    <mergeCell ref="K20:K21"/>
    <mergeCell ref="C27:D27"/>
    <mergeCell ref="F27:G27"/>
    <mergeCell ref="C28:D28"/>
    <mergeCell ref="F28:G28"/>
    <mergeCell ref="C29:D29"/>
    <mergeCell ref="I31:J31"/>
    <mergeCell ref="C32:D32"/>
    <mergeCell ref="I32:J32"/>
    <mergeCell ref="C33:D33"/>
    <mergeCell ref="A35:B35"/>
    <mergeCell ref="C31:D31"/>
  </mergeCells>
  <conditionalFormatting sqref="C27:D29">
    <cfRule type="containsBlanks" dxfId="159" priority="2">
      <formula>LEN(TRIM(C27))=0</formula>
    </cfRule>
  </conditionalFormatting>
  <conditionalFormatting sqref="C31:D33">
    <cfRule type="containsBlanks" dxfId="158" priority="1">
      <formula>LEN(TRIM(C31))=0</formula>
    </cfRule>
  </conditionalFormatting>
  <conditionalFormatting sqref="F27:G28">
    <cfRule type="containsBlanks" dxfId="157" priority="4">
      <formula>LEN(TRIM(F27))=0</formula>
    </cfRule>
  </conditionalFormatting>
  <conditionalFormatting sqref="I31:J32">
    <cfRule type="containsBlanks" dxfId="156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456A5-854D-44AD-BB8C-D1868AC3DAB9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295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296</v>
      </c>
      <c r="C8" s="88" t="s">
        <v>46</v>
      </c>
      <c r="D8" s="99">
        <v>400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299</v>
      </c>
      <c r="C9" s="88" t="s">
        <v>46</v>
      </c>
      <c r="D9" s="99">
        <v>40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3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4.95" customHeight="1" x14ac:dyDescent="0.25">
      <c r="A11" s="117" t="s">
        <v>297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400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4.95" customHeight="1" x14ac:dyDescent="0.25">
      <c r="A19" s="117" t="s">
        <v>298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40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1:K11"/>
    <mergeCell ref="A12:A13"/>
    <mergeCell ref="B12:B13"/>
    <mergeCell ref="C12:C13"/>
    <mergeCell ref="D12:D13"/>
    <mergeCell ref="E12:E13"/>
    <mergeCell ref="F12:F13"/>
    <mergeCell ref="G12:G13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I29:J29"/>
    <mergeCell ref="F20:F21"/>
    <mergeCell ref="G20:G21"/>
    <mergeCell ref="H20:J20"/>
    <mergeCell ref="K20:K21"/>
    <mergeCell ref="C27:D27"/>
    <mergeCell ref="F27:G27"/>
    <mergeCell ref="C28:D28"/>
    <mergeCell ref="F28:G28"/>
    <mergeCell ref="C29:D29"/>
    <mergeCell ref="I31:J31"/>
    <mergeCell ref="C32:D32"/>
    <mergeCell ref="I32:J32"/>
    <mergeCell ref="C33:D33"/>
    <mergeCell ref="A35:B35"/>
    <mergeCell ref="C31:D31"/>
  </mergeCells>
  <conditionalFormatting sqref="C27:D29">
    <cfRule type="containsBlanks" dxfId="155" priority="2">
      <formula>LEN(TRIM(C27))=0</formula>
    </cfRule>
  </conditionalFormatting>
  <conditionalFormatting sqref="C31:D33">
    <cfRule type="containsBlanks" dxfId="154" priority="1">
      <formula>LEN(TRIM(C31))=0</formula>
    </cfRule>
  </conditionalFormatting>
  <conditionalFormatting sqref="F27:G28">
    <cfRule type="containsBlanks" dxfId="153" priority="4">
      <formula>LEN(TRIM(F27))=0</formula>
    </cfRule>
  </conditionalFormatting>
  <conditionalFormatting sqref="I31:J32">
    <cfRule type="containsBlanks" dxfId="152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32E24-B19D-464D-BDA4-CD4D2DBDF26A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300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thickBot="1" x14ac:dyDescent="0.3">
      <c r="A8" s="35" t="s">
        <v>0</v>
      </c>
      <c r="B8" s="36" t="s">
        <v>301</v>
      </c>
      <c r="C8" s="88" t="s">
        <v>46</v>
      </c>
      <c r="D8" s="99">
        <v>160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4.95" customHeight="1" x14ac:dyDescent="0.25">
      <c r="A10" s="117" t="s">
        <v>302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160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7" s="26" customFormat="1" ht="15.75" customHeight="1" x14ac:dyDescent="0.25">
      <c r="A17" s="94"/>
      <c r="B17" s="95"/>
      <c r="C17" s="95"/>
      <c r="D17" s="94"/>
      <c r="E17" s="94"/>
      <c r="F17" s="94"/>
      <c r="G17" s="94"/>
      <c r="H17" s="96"/>
      <c r="I17" s="97"/>
      <c r="J17" s="96"/>
      <c r="K17" s="98"/>
      <c r="L17" s="98"/>
      <c r="M17" s="73"/>
      <c r="N17" s="73"/>
      <c r="O17" s="34"/>
      <c r="P17" s="34"/>
      <c r="Q17" s="34"/>
    </row>
    <row r="18" spans="1:17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7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7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7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7" s="11" customFormat="1" ht="20.100000000000001" customHeight="1" x14ac:dyDescent="0.2">
      <c r="D22" s="12"/>
      <c r="H22" s="18"/>
      <c r="I22" s="19"/>
      <c r="J22" s="19"/>
      <c r="M22" s="15"/>
    </row>
    <row r="23" spans="1:17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7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7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7" s="11" customFormat="1" ht="20.100000000000001" customHeight="1" x14ac:dyDescent="0.25">
      <c r="A26" s="12"/>
      <c r="B26" s="12"/>
      <c r="C26" s="12"/>
      <c r="D26" s="13"/>
      <c r="E26" s="13"/>
    </row>
    <row r="27" spans="1:17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7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I21:J21"/>
    <mergeCell ref="H11:J11"/>
    <mergeCell ref="K11:K12"/>
    <mergeCell ref="M11:N11"/>
    <mergeCell ref="K14:K16"/>
    <mergeCell ref="C19:D19"/>
    <mergeCell ref="F19:G19"/>
    <mergeCell ref="C20:D20"/>
    <mergeCell ref="F20:G20"/>
    <mergeCell ref="C21:D21"/>
    <mergeCell ref="I23:J23"/>
    <mergeCell ref="C24:D24"/>
    <mergeCell ref="I24:J24"/>
    <mergeCell ref="C25:D25"/>
    <mergeCell ref="A27:B27"/>
    <mergeCell ref="C23:D23"/>
  </mergeCells>
  <conditionalFormatting sqref="C19:D21">
    <cfRule type="containsBlanks" dxfId="151" priority="2">
      <formula>LEN(TRIM(C19))=0</formula>
    </cfRule>
  </conditionalFormatting>
  <conditionalFormatting sqref="C23:D25">
    <cfRule type="containsBlanks" dxfId="150" priority="1">
      <formula>LEN(TRIM(C23))=0</formula>
    </cfRule>
  </conditionalFormatting>
  <conditionalFormatting sqref="F19:G20">
    <cfRule type="containsBlanks" dxfId="149" priority="4">
      <formula>LEN(TRIM(F19))=0</formula>
    </cfRule>
  </conditionalFormatting>
  <conditionalFormatting sqref="I23:J24">
    <cfRule type="containsBlanks" dxfId="148" priority="3">
      <formula>LEN(TRIM(I23))=0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39E9-AA31-4B24-8D75-8EFACE47D57E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303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thickBot="1" x14ac:dyDescent="0.3">
      <c r="A8" s="35" t="s">
        <v>0</v>
      </c>
      <c r="B8" s="36" t="s">
        <v>305</v>
      </c>
      <c r="C8" s="88" t="s">
        <v>46</v>
      </c>
      <c r="D8" s="99">
        <v>160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4.95" customHeight="1" x14ac:dyDescent="0.25">
      <c r="A10" s="117" t="s">
        <v>304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160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7" s="26" customFormat="1" ht="15.75" customHeight="1" x14ac:dyDescent="0.25">
      <c r="A17" s="94"/>
      <c r="B17" s="95"/>
      <c r="C17" s="95"/>
      <c r="D17" s="94"/>
      <c r="E17" s="94"/>
      <c r="F17" s="94"/>
      <c r="G17" s="94"/>
      <c r="H17" s="96"/>
      <c r="I17" s="97"/>
      <c r="J17" s="96"/>
      <c r="K17" s="98"/>
      <c r="L17" s="98"/>
      <c r="M17" s="73"/>
      <c r="N17" s="73"/>
      <c r="O17" s="34"/>
      <c r="P17" s="34"/>
      <c r="Q17" s="34"/>
    </row>
    <row r="18" spans="1:17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7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7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7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7" s="11" customFormat="1" ht="20.100000000000001" customHeight="1" x14ac:dyDescent="0.2">
      <c r="D22" s="12"/>
      <c r="H22" s="18"/>
      <c r="I22" s="19"/>
      <c r="J22" s="19"/>
      <c r="M22" s="15"/>
    </row>
    <row r="23" spans="1:17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7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7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7" s="11" customFormat="1" ht="20.100000000000001" customHeight="1" x14ac:dyDescent="0.25">
      <c r="A26" s="12"/>
      <c r="B26" s="12"/>
      <c r="C26" s="12"/>
      <c r="D26" s="13"/>
      <c r="E26" s="13"/>
    </row>
    <row r="27" spans="1:17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7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147" priority="2">
      <formula>LEN(TRIM(C19))=0</formula>
    </cfRule>
  </conditionalFormatting>
  <conditionalFormatting sqref="C23:D25">
    <cfRule type="containsBlanks" dxfId="146" priority="1">
      <formula>LEN(TRIM(C23))=0</formula>
    </cfRule>
  </conditionalFormatting>
  <conditionalFormatting sqref="F19:G20">
    <cfRule type="containsBlanks" dxfId="145" priority="4">
      <formula>LEN(TRIM(F19))=0</formula>
    </cfRule>
  </conditionalFormatting>
  <conditionalFormatting sqref="I23:J24">
    <cfRule type="containsBlanks" dxfId="144" priority="3">
      <formula>LEN(TRIM(I23))=0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0313-907C-4562-B34C-8DF6FD26FC2F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306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thickBot="1" x14ac:dyDescent="0.3">
      <c r="A8" s="35" t="s">
        <v>0</v>
      </c>
      <c r="B8" s="36" t="s">
        <v>307</v>
      </c>
      <c r="C8" s="88" t="s">
        <v>46</v>
      </c>
      <c r="D8" s="99">
        <v>40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4.95" customHeight="1" x14ac:dyDescent="0.25">
      <c r="A10" s="117" t="s">
        <v>308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7" s="26" customFormat="1" ht="15.75" customHeight="1" x14ac:dyDescent="0.25">
      <c r="A17" s="94"/>
      <c r="B17" s="95"/>
      <c r="C17" s="95"/>
      <c r="D17" s="94"/>
      <c r="E17" s="94"/>
      <c r="F17" s="94"/>
      <c r="G17" s="94"/>
      <c r="H17" s="96"/>
      <c r="I17" s="97"/>
      <c r="J17" s="96"/>
      <c r="K17" s="98"/>
      <c r="L17" s="98"/>
      <c r="M17" s="73"/>
      <c r="N17" s="73"/>
      <c r="O17" s="34"/>
      <c r="P17" s="34"/>
      <c r="Q17" s="34"/>
    </row>
    <row r="18" spans="1:17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7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7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7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7" s="11" customFormat="1" ht="20.100000000000001" customHeight="1" x14ac:dyDescent="0.2">
      <c r="D22" s="12"/>
      <c r="H22" s="18"/>
      <c r="I22" s="19"/>
      <c r="J22" s="19"/>
      <c r="M22" s="15"/>
    </row>
    <row r="23" spans="1:17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7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7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7" s="11" customFormat="1" ht="20.100000000000001" customHeight="1" x14ac:dyDescent="0.25">
      <c r="A26" s="12"/>
      <c r="B26" s="12"/>
      <c r="C26" s="12"/>
      <c r="D26" s="13"/>
      <c r="E26" s="13"/>
    </row>
    <row r="27" spans="1:17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7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143" priority="2">
      <formula>LEN(TRIM(C19))=0</formula>
    </cfRule>
  </conditionalFormatting>
  <conditionalFormatting sqref="C23:D25">
    <cfRule type="containsBlanks" dxfId="142" priority="1">
      <formula>LEN(TRIM(C23))=0</formula>
    </cfRule>
  </conditionalFormatting>
  <conditionalFormatting sqref="F19:G20">
    <cfRule type="containsBlanks" dxfId="141" priority="4">
      <formula>LEN(TRIM(F19))=0</formula>
    </cfRule>
  </conditionalFormatting>
  <conditionalFormatting sqref="I23:J24">
    <cfRule type="containsBlanks" dxfId="140" priority="3">
      <formula>LEN(TRIM(I23))=0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5C45C-3C59-4B1F-8091-1E97F8576BBE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309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thickBot="1" x14ac:dyDescent="0.3">
      <c r="A8" s="35" t="s">
        <v>0</v>
      </c>
      <c r="B8" s="36" t="s">
        <v>310</v>
      </c>
      <c r="C8" s="88" t="s">
        <v>46</v>
      </c>
      <c r="D8" s="99">
        <v>100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4.95" customHeight="1" x14ac:dyDescent="0.25">
      <c r="A10" s="117" t="s">
        <v>311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7" s="26" customFormat="1" ht="15.75" customHeight="1" x14ac:dyDescent="0.25">
      <c r="A17" s="94"/>
      <c r="B17" s="95"/>
      <c r="C17" s="95"/>
      <c r="D17" s="94"/>
      <c r="E17" s="94"/>
      <c r="F17" s="94"/>
      <c r="G17" s="94"/>
      <c r="H17" s="96"/>
      <c r="I17" s="97"/>
      <c r="J17" s="96"/>
      <c r="K17" s="98"/>
      <c r="L17" s="98"/>
      <c r="M17" s="73"/>
      <c r="N17" s="73"/>
      <c r="O17" s="34"/>
      <c r="P17" s="34"/>
      <c r="Q17" s="34"/>
    </row>
    <row r="18" spans="1:17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7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7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7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7" s="11" customFormat="1" ht="20.100000000000001" customHeight="1" x14ac:dyDescent="0.2">
      <c r="D22" s="12"/>
      <c r="H22" s="18"/>
      <c r="I22" s="19"/>
      <c r="J22" s="19"/>
      <c r="M22" s="15"/>
    </row>
    <row r="23" spans="1:17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7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7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7" s="11" customFormat="1" ht="20.100000000000001" customHeight="1" x14ac:dyDescent="0.25">
      <c r="A26" s="12"/>
      <c r="B26" s="12"/>
      <c r="C26" s="12"/>
      <c r="D26" s="13"/>
      <c r="E26" s="13"/>
    </row>
    <row r="27" spans="1:17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7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M11:N11"/>
    <mergeCell ref="K14:K16"/>
    <mergeCell ref="C19:D19"/>
    <mergeCell ref="F19:G19"/>
    <mergeCell ref="C24:D24"/>
    <mergeCell ref="I24:J24"/>
    <mergeCell ref="I21:J21"/>
    <mergeCell ref="I23:J23"/>
    <mergeCell ref="C25:D25"/>
    <mergeCell ref="A27:B27"/>
    <mergeCell ref="C20:D20"/>
    <mergeCell ref="F20:G20"/>
    <mergeCell ref="C21:D21"/>
    <mergeCell ref="C23:D23"/>
  </mergeCells>
  <conditionalFormatting sqref="C19:D21">
    <cfRule type="containsBlanks" dxfId="139" priority="2">
      <formula>LEN(TRIM(C19))=0</formula>
    </cfRule>
  </conditionalFormatting>
  <conditionalFormatting sqref="C23:D25">
    <cfRule type="containsBlanks" dxfId="138" priority="1">
      <formula>LEN(TRIM(C23))=0</formula>
    </cfRule>
  </conditionalFormatting>
  <conditionalFormatting sqref="F19:G20">
    <cfRule type="containsBlanks" dxfId="137" priority="4">
      <formula>LEN(TRIM(F19))=0</formula>
    </cfRule>
  </conditionalFormatting>
  <conditionalFormatting sqref="I23:J24">
    <cfRule type="containsBlanks" dxfId="136" priority="3">
      <formula>LEN(TRIM(I23))=0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7479-9015-465C-A1BF-33F97D19ED29}">
  <sheetPr>
    <tabColor theme="4" tint="0.79998168889431442"/>
    <pageSetUpPr fitToPage="1"/>
  </sheetPr>
  <dimension ref="A1:Q117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312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313</v>
      </c>
      <c r="C8" s="88" t="s">
        <v>46</v>
      </c>
      <c r="D8" s="99">
        <v>116</v>
      </c>
      <c r="E8" s="37"/>
      <c r="F8" s="37"/>
      <c r="G8" s="37"/>
      <c r="H8" s="38"/>
      <c r="I8" s="39"/>
      <c r="J8" s="40"/>
      <c r="K8" s="107">
        <f t="shared" ref="K8:K18" si="0">I8*J8</f>
        <v>0</v>
      </c>
      <c r="L8" s="41">
        <f t="shared" ref="L8:L18" si="1">I8+K8</f>
        <v>0</v>
      </c>
      <c r="M8" s="42">
        <f t="shared" ref="M8:M18" si="2">I8*D8</f>
        <v>0</v>
      </c>
      <c r="N8" s="43">
        <f t="shared" ref="N8:N18" si="3"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314</v>
      </c>
      <c r="C9" s="88" t="s">
        <v>46</v>
      </c>
      <c r="D9" s="99">
        <v>100</v>
      </c>
      <c r="E9" s="37"/>
      <c r="F9" s="37"/>
      <c r="G9" s="37"/>
      <c r="H9" s="38"/>
      <c r="I9" s="39"/>
      <c r="J9" s="40"/>
      <c r="K9" s="107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35.1" customHeight="1" x14ac:dyDescent="0.25">
      <c r="A10" s="35" t="s">
        <v>13</v>
      </c>
      <c r="B10" s="36" t="s">
        <v>315</v>
      </c>
      <c r="C10" s="88" t="s">
        <v>46</v>
      </c>
      <c r="D10" s="99">
        <v>280</v>
      </c>
      <c r="E10" s="37"/>
      <c r="F10" s="37"/>
      <c r="G10" s="37"/>
      <c r="H10" s="38"/>
      <c r="I10" s="39"/>
      <c r="J10" s="40"/>
      <c r="K10" s="107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35.1" customHeight="1" x14ac:dyDescent="0.25">
      <c r="A11" s="35" t="s">
        <v>14</v>
      </c>
      <c r="B11" s="36" t="s">
        <v>316</v>
      </c>
      <c r="C11" s="88" t="s">
        <v>46</v>
      </c>
      <c r="D11" s="99">
        <v>60</v>
      </c>
      <c r="E11" s="37"/>
      <c r="F11" s="37"/>
      <c r="G11" s="37"/>
      <c r="H11" s="38"/>
      <c r="I11" s="39"/>
      <c r="J11" s="40"/>
      <c r="K11" s="107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5.1" customHeight="1" x14ac:dyDescent="0.25">
      <c r="A12" s="35" t="s">
        <v>15</v>
      </c>
      <c r="B12" s="36" t="s">
        <v>317</v>
      </c>
      <c r="C12" s="88" t="s">
        <v>46</v>
      </c>
      <c r="D12" s="99">
        <v>60</v>
      </c>
      <c r="E12" s="37"/>
      <c r="F12" s="37"/>
      <c r="G12" s="37"/>
      <c r="H12" s="38"/>
      <c r="I12" s="39"/>
      <c r="J12" s="40"/>
      <c r="K12" s="107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8" customFormat="1" ht="35.1" customHeight="1" x14ac:dyDescent="0.25">
      <c r="A13" s="35" t="s">
        <v>16</v>
      </c>
      <c r="B13" s="36" t="s">
        <v>318</v>
      </c>
      <c r="C13" s="88" t="s">
        <v>46</v>
      </c>
      <c r="D13" s="99">
        <v>24</v>
      </c>
      <c r="E13" s="37"/>
      <c r="F13" s="37"/>
      <c r="G13" s="37"/>
      <c r="H13" s="38"/>
      <c r="I13" s="39"/>
      <c r="J13" s="40"/>
      <c r="K13" s="107">
        <f t="shared" si="0"/>
        <v>0</v>
      </c>
      <c r="L13" s="41">
        <f t="shared" si="1"/>
        <v>0</v>
      </c>
      <c r="M13" s="42">
        <f t="shared" si="2"/>
        <v>0</v>
      </c>
      <c r="N13" s="43">
        <f t="shared" si="3"/>
        <v>0</v>
      </c>
      <c r="P13" s="34"/>
      <c r="Q13" s="34"/>
    </row>
    <row r="14" spans="1:17" s="28" customFormat="1" ht="35.1" customHeight="1" x14ac:dyDescent="0.25">
      <c r="A14" s="35" t="s">
        <v>17</v>
      </c>
      <c r="B14" s="36" t="s">
        <v>319</v>
      </c>
      <c r="C14" s="88" t="s">
        <v>46</v>
      </c>
      <c r="D14" s="99">
        <v>4</v>
      </c>
      <c r="E14" s="37"/>
      <c r="F14" s="37"/>
      <c r="G14" s="37"/>
      <c r="H14" s="38"/>
      <c r="I14" s="39"/>
      <c r="J14" s="40"/>
      <c r="K14" s="107">
        <f t="shared" si="0"/>
        <v>0</v>
      </c>
      <c r="L14" s="41">
        <f t="shared" si="1"/>
        <v>0</v>
      </c>
      <c r="M14" s="42">
        <f t="shared" si="2"/>
        <v>0</v>
      </c>
      <c r="N14" s="43">
        <f t="shared" si="3"/>
        <v>0</v>
      </c>
      <c r="P14" s="34"/>
      <c r="Q14" s="34"/>
    </row>
    <row r="15" spans="1:17" s="28" customFormat="1" ht="35.1" customHeight="1" x14ac:dyDescent="0.25">
      <c r="A15" s="35" t="s">
        <v>18</v>
      </c>
      <c r="B15" s="36" t="s">
        <v>320</v>
      </c>
      <c r="C15" s="88" t="s">
        <v>46</v>
      </c>
      <c r="D15" s="99">
        <v>8</v>
      </c>
      <c r="E15" s="37"/>
      <c r="F15" s="37"/>
      <c r="G15" s="37"/>
      <c r="H15" s="38"/>
      <c r="I15" s="39"/>
      <c r="J15" s="40"/>
      <c r="K15" s="107">
        <f t="shared" si="0"/>
        <v>0</v>
      </c>
      <c r="L15" s="41">
        <f t="shared" si="1"/>
        <v>0</v>
      </c>
      <c r="M15" s="42">
        <f t="shared" si="2"/>
        <v>0</v>
      </c>
      <c r="N15" s="43">
        <f t="shared" si="3"/>
        <v>0</v>
      </c>
      <c r="P15" s="34"/>
      <c r="Q15" s="34"/>
    </row>
    <row r="16" spans="1:17" s="28" customFormat="1" ht="35.1" customHeight="1" x14ac:dyDescent="0.25">
      <c r="A16" s="35" t="s">
        <v>19</v>
      </c>
      <c r="B16" s="36" t="s">
        <v>321</v>
      </c>
      <c r="C16" s="88" t="s">
        <v>46</v>
      </c>
      <c r="D16" s="99">
        <v>480</v>
      </c>
      <c r="E16" s="37"/>
      <c r="F16" s="37"/>
      <c r="G16" s="37"/>
      <c r="H16" s="38"/>
      <c r="I16" s="39"/>
      <c r="J16" s="40"/>
      <c r="K16" s="107">
        <f t="shared" si="0"/>
        <v>0</v>
      </c>
      <c r="L16" s="41">
        <f t="shared" si="1"/>
        <v>0</v>
      </c>
      <c r="M16" s="42">
        <f t="shared" si="2"/>
        <v>0</v>
      </c>
      <c r="N16" s="43">
        <f t="shared" si="3"/>
        <v>0</v>
      </c>
      <c r="P16" s="34"/>
      <c r="Q16" s="34"/>
    </row>
    <row r="17" spans="1:17" s="28" customFormat="1" ht="35.1" customHeight="1" x14ac:dyDescent="0.25">
      <c r="A17" s="35" t="s">
        <v>35</v>
      </c>
      <c r="B17" s="36" t="s">
        <v>322</v>
      </c>
      <c r="C17" s="88" t="s">
        <v>46</v>
      </c>
      <c r="D17" s="99">
        <v>240</v>
      </c>
      <c r="E17" s="37"/>
      <c r="F17" s="37"/>
      <c r="G17" s="37"/>
      <c r="H17" s="38"/>
      <c r="I17" s="39"/>
      <c r="J17" s="40"/>
      <c r="K17" s="107">
        <f t="shared" si="0"/>
        <v>0</v>
      </c>
      <c r="L17" s="41">
        <f t="shared" si="1"/>
        <v>0</v>
      </c>
      <c r="M17" s="42">
        <f t="shared" si="2"/>
        <v>0</v>
      </c>
      <c r="N17" s="43">
        <f t="shared" si="3"/>
        <v>0</v>
      </c>
      <c r="P17" s="34"/>
      <c r="Q17" s="34"/>
    </row>
    <row r="18" spans="1:17" s="28" customFormat="1" ht="35.1" customHeight="1" thickBot="1" x14ac:dyDescent="0.3">
      <c r="A18" s="35" t="s">
        <v>36</v>
      </c>
      <c r="B18" s="36" t="s">
        <v>323</v>
      </c>
      <c r="C18" s="88" t="s">
        <v>46</v>
      </c>
      <c r="D18" s="99">
        <v>20</v>
      </c>
      <c r="E18" s="112"/>
      <c r="F18" s="37"/>
      <c r="G18" s="37"/>
      <c r="H18" s="38"/>
      <c r="I18" s="39"/>
      <c r="J18" s="40"/>
      <c r="K18" s="107">
        <f t="shared" si="0"/>
        <v>0</v>
      </c>
      <c r="L18" s="41">
        <f t="shared" si="1"/>
        <v>0</v>
      </c>
      <c r="M18" s="42">
        <f t="shared" si="2"/>
        <v>0</v>
      </c>
      <c r="N18" s="43">
        <f t="shared" si="3"/>
        <v>0</v>
      </c>
      <c r="P18" s="34"/>
      <c r="Q18" s="34"/>
    </row>
    <row r="19" spans="1:17" s="29" customFormat="1" ht="33" customHeight="1" thickBot="1" x14ac:dyDescent="0.3">
      <c r="A19" s="44"/>
      <c r="B19" s="45"/>
      <c r="C19" s="45"/>
      <c r="D19" s="45"/>
      <c r="E19" s="46"/>
      <c r="F19" s="46"/>
      <c r="G19" s="46"/>
      <c r="H19" s="46"/>
      <c r="I19" s="45"/>
      <c r="J19" s="45"/>
      <c r="K19" s="45"/>
      <c r="L19" s="45"/>
      <c r="M19" s="74">
        <f>SUM(M8:M12)</f>
        <v>0</v>
      </c>
      <c r="N19" s="90">
        <f>SUM(N8:N12)</f>
        <v>0</v>
      </c>
      <c r="P19" s="47"/>
      <c r="Q19" s="47"/>
    </row>
    <row r="20" spans="1:17" s="30" customFormat="1" ht="29.25" customHeight="1" x14ac:dyDescent="0.25">
      <c r="A20" s="117" t="s">
        <v>324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01"/>
      <c r="M20" s="48"/>
      <c r="N20" s="48"/>
      <c r="O20" s="48"/>
      <c r="P20" s="48"/>
      <c r="Q20" s="48"/>
    </row>
    <row r="21" spans="1:17" s="25" customFormat="1" ht="22.5" customHeight="1" x14ac:dyDescent="0.25">
      <c r="A21" s="125" t="s">
        <v>24</v>
      </c>
      <c r="B21" s="125" t="s">
        <v>39</v>
      </c>
      <c r="C21" s="125" t="s">
        <v>40</v>
      </c>
      <c r="D21" s="125" t="s">
        <v>30</v>
      </c>
      <c r="E21" s="125" t="s">
        <v>32</v>
      </c>
      <c r="F21" s="125" t="s">
        <v>41</v>
      </c>
      <c r="G21" s="125" t="s">
        <v>42</v>
      </c>
      <c r="H21" s="127" t="s">
        <v>45</v>
      </c>
      <c r="I21" s="128"/>
      <c r="J21" s="128"/>
      <c r="K21" s="129" t="s">
        <v>47</v>
      </c>
      <c r="L21" s="102"/>
      <c r="M21" s="118"/>
      <c r="N21" s="118"/>
      <c r="O21" s="31"/>
      <c r="P21" s="31"/>
      <c r="Q21" s="31"/>
    </row>
    <row r="22" spans="1:17" s="25" customFormat="1" ht="22.5" customHeight="1" x14ac:dyDescent="0.25">
      <c r="A22" s="126"/>
      <c r="B22" s="126"/>
      <c r="C22" s="126"/>
      <c r="D22" s="126"/>
      <c r="E22" s="126"/>
      <c r="F22" s="126"/>
      <c r="G22" s="126"/>
      <c r="H22" s="32" t="s">
        <v>26</v>
      </c>
      <c r="I22" s="33" t="s">
        <v>27</v>
      </c>
      <c r="J22" s="69" t="s">
        <v>28</v>
      </c>
      <c r="K22" s="130"/>
      <c r="L22" s="102"/>
      <c r="M22" s="34"/>
      <c r="N22" s="34"/>
      <c r="O22" s="31"/>
      <c r="P22" s="31"/>
      <c r="Q22" s="31"/>
    </row>
    <row r="23" spans="1:17" s="85" customFormat="1" ht="14.1" customHeight="1" x14ac:dyDescent="0.25">
      <c r="A23" s="78" t="s">
        <v>0</v>
      </c>
      <c r="B23" s="79" t="s">
        <v>12</v>
      </c>
      <c r="C23" s="79" t="s">
        <v>13</v>
      </c>
      <c r="D23" s="79" t="s">
        <v>14</v>
      </c>
      <c r="E23" s="86" t="s">
        <v>15</v>
      </c>
      <c r="F23" s="80" t="s">
        <v>16</v>
      </c>
      <c r="G23" s="75" t="s">
        <v>17</v>
      </c>
      <c r="H23" s="81" t="s">
        <v>18</v>
      </c>
      <c r="I23" s="82" t="s">
        <v>19</v>
      </c>
      <c r="J23" s="83" t="s">
        <v>35</v>
      </c>
      <c r="K23" s="84" t="s">
        <v>36</v>
      </c>
      <c r="L23" s="104"/>
      <c r="M23" s="77"/>
      <c r="N23" s="77"/>
      <c r="O23" s="77"/>
      <c r="P23" s="77"/>
      <c r="Q23" s="77"/>
    </row>
    <row r="24" spans="1:17" s="26" customFormat="1" ht="24.95" customHeight="1" x14ac:dyDescent="0.25">
      <c r="A24" s="63" t="s">
        <v>0</v>
      </c>
      <c r="B24" s="49"/>
      <c r="C24" s="50"/>
      <c r="D24" s="61"/>
      <c r="E24" s="61"/>
      <c r="F24" s="61"/>
      <c r="G24" s="61"/>
      <c r="H24" s="51"/>
      <c r="I24" s="52"/>
      <c r="J24" s="70"/>
      <c r="K24" s="119">
        <f>D8</f>
        <v>116</v>
      </c>
      <c r="L24" s="105"/>
      <c r="M24" s="73"/>
      <c r="N24" s="73"/>
      <c r="O24" s="34"/>
      <c r="P24" s="34"/>
      <c r="Q24" s="34"/>
    </row>
    <row r="25" spans="1:17" s="26" customFormat="1" ht="24.95" customHeight="1" x14ac:dyDescent="0.25">
      <c r="A25" s="62" t="s">
        <v>12</v>
      </c>
      <c r="B25" s="53"/>
      <c r="C25" s="54"/>
      <c r="D25" s="62"/>
      <c r="E25" s="62"/>
      <c r="F25" s="62"/>
      <c r="G25" s="63"/>
      <c r="H25" s="55"/>
      <c r="I25" s="56"/>
      <c r="J25" s="71"/>
      <c r="K25" s="120"/>
      <c r="L25" s="98"/>
      <c r="M25" s="73"/>
      <c r="N25" s="73"/>
      <c r="O25" s="34"/>
      <c r="P25" s="34"/>
      <c r="Q25" s="34"/>
    </row>
    <row r="26" spans="1:17" s="26" customFormat="1" ht="24.95" customHeight="1" x14ac:dyDescent="0.25">
      <c r="A26" s="64" t="s">
        <v>13</v>
      </c>
      <c r="B26" s="65"/>
      <c r="C26" s="66"/>
      <c r="D26" s="64"/>
      <c r="E26" s="64"/>
      <c r="F26" s="64"/>
      <c r="G26" s="64"/>
      <c r="H26" s="67"/>
      <c r="I26" s="68"/>
      <c r="J26" s="72"/>
      <c r="K26" s="121"/>
      <c r="L26" s="98"/>
      <c r="M26" s="73"/>
      <c r="N26" s="73"/>
      <c r="O26" s="34"/>
      <c r="P26" s="34"/>
      <c r="Q26" s="34"/>
    </row>
    <row r="27" spans="1:17" s="26" customFormat="1" ht="15.75" customHeight="1" x14ac:dyDescent="0.25">
      <c r="A27" s="94"/>
      <c r="B27" s="95"/>
      <c r="C27" s="95"/>
      <c r="D27" s="94"/>
      <c r="E27" s="94"/>
      <c r="F27" s="94"/>
      <c r="G27" s="94"/>
      <c r="H27" s="96"/>
      <c r="I27" s="97"/>
      <c r="J27" s="96"/>
      <c r="K27" s="98"/>
      <c r="L27" s="98"/>
      <c r="M27" s="73"/>
      <c r="N27" s="73"/>
      <c r="O27" s="34"/>
      <c r="P27" s="34"/>
      <c r="Q27" s="34"/>
    </row>
    <row r="28" spans="1:17" s="30" customFormat="1" ht="29.25" customHeight="1" x14ac:dyDescent="0.25">
      <c r="A28" s="117" t="s">
        <v>325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01"/>
      <c r="M28" s="48"/>
      <c r="N28" s="48"/>
      <c r="O28" s="48"/>
      <c r="P28" s="48"/>
      <c r="Q28" s="48"/>
    </row>
    <row r="29" spans="1:17" s="25" customFormat="1" ht="22.5" customHeight="1" x14ac:dyDescent="0.25">
      <c r="A29" s="125" t="s">
        <v>24</v>
      </c>
      <c r="B29" s="125" t="s">
        <v>39</v>
      </c>
      <c r="C29" s="125" t="s">
        <v>40</v>
      </c>
      <c r="D29" s="125" t="s">
        <v>30</v>
      </c>
      <c r="E29" s="125" t="s">
        <v>32</v>
      </c>
      <c r="F29" s="125" t="s">
        <v>41</v>
      </c>
      <c r="G29" s="125" t="s">
        <v>42</v>
      </c>
      <c r="H29" s="127" t="s">
        <v>45</v>
      </c>
      <c r="I29" s="128"/>
      <c r="J29" s="128"/>
      <c r="K29" s="129" t="s">
        <v>47</v>
      </c>
      <c r="L29" s="102"/>
      <c r="M29" s="118"/>
      <c r="N29" s="118"/>
      <c r="O29" s="31"/>
      <c r="P29" s="31"/>
      <c r="Q29" s="31"/>
    </row>
    <row r="30" spans="1:17" s="25" customFormat="1" ht="22.5" customHeight="1" x14ac:dyDescent="0.25">
      <c r="A30" s="126"/>
      <c r="B30" s="126"/>
      <c r="C30" s="126"/>
      <c r="D30" s="126"/>
      <c r="E30" s="126"/>
      <c r="F30" s="126"/>
      <c r="G30" s="126"/>
      <c r="H30" s="32" t="s">
        <v>26</v>
      </c>
      <c r="I30" s="33" t="s">
        <v>27</v>
      </c>
      <c r="J30" s="69" t="s">
        <v>28</v>
      </c>
      <c r="K30" s="130"/>
      <c r="L30" s="102"/>
      <c r="M30" s="34"/>
      <c r="N30" s="34"/>
      <c r="O30" s="31"/>
      <c r="P30" s="31"/>
      <c r="Q30" s="31"/>
    </row>
    <row r="31" spans="1:17" s="85" customFormat="1" ht="14.1" customHeight="1" x14ac:dyDescent="0.25">
      <c r="A31" s="78" t="s">
        <v>0</v>
      </c>
      <c r="B31" s="79" t="s">
        <v>12</v>
      </c>
      <c r="C31" s="79" t="s">
        <v>13</v>
      </c>
      <c r="D31" s="79" t="s">
        <v>14</v>
      </c>
      <c r="E31" s="86" t="s">
        <v>15</v>
      </c>
      <c r="F31" s="80" t="s">
        <v>16</v>
      </c>
      <c r="G31" s="75" t="s">
        <v>17</v>
      </c>
      <c r="H31" s="81" t="s">
        <v>18</v>
      </c>
      <c r="I31" s="82" t="s">
        <v>19</v>
      </c>
      <c r="J31" s="83" t="s">
        <v>35</v>
      </c>
      <c r="K31" s="84" t="s">
        <v>36</v>
      </c>
      <c r="L31" s="104"/>
      <c r="M31" s="77"/>
      <c r="N31" s="77"/>
      <c r="O31" s="77"/>
      <c r="P31" s="77"/>
      <c r="Q31" s="77"/>
    </row>
    <row r="32" spans="1:17" s="26" customFormat="1" ht="24.95" customHeight="1" x14ac:dyDescent="0.25">
      <c r="A32" s="63" t="s">
        <v>0</v>
      </c>
      <c r="B32" s="49"/>
      <c r="C32" s="50"/>
      <c r="D32" s="61"/>
      <c r="E32" s="61"/>
      <c r="F32" s="61"/>
      <c r="G32" s="61"/>
      <c r="H32" s="51"/>
      <c r="I32" s="52"/>
      <c r="J32" s="70"/>
      <c r="K32" s="119">
        <f>D9</f>
        <v>100</v>
      </c>
      <c r="L32" s="105"/>
      <c r="M32" s="73"/>
      <c r="N32" s="73"/>
      <c r="O32" s="34"/>
      <c r="P32" s="34"/>
      <c r="Q32" s="34"/>
    </row>
    <row r="33" spans="1:17" s="26" customFormat="1" ht="24.95" customHeight="1" x14ac:dyDescent="0.25">
      <c r="A33" s="62" t="s">
        <v>12</v>
      </c>
      <c r="B33" s="53"/>
      <c r="C33" s="54"/>
      <c r="D33" s="62"/>
      <c r="E33" s="62"/>
      <c r="F33" s="62"/>
      <c r="G33" s="63"/>
      <c r="H33" s="55"/>
      <c r="I33" s="56"/>
      <c r="J33" s="71"/>
      <c r="K33" s="120"/>
      <c r="L33" s="98"/>
      <c r="M33" s="73"/>
      <c r="N33" s="73"/>
      <c r="O33" s="34"/>
      <c r="P33" s="34"/>
      <c r="Q33" s="34"/>
    </row>
    <row r="34" spans="1:17" s="26" customFormat="1" ht="24.95" customHeight="1" x14ac:dyDescent="0.25">
      <c r="A34" s="64" t="s">
        <v>13</v>
      </c>
      <c r="B34" s="65"/>
      <c r="C34" s="66"/>
      <c r="D34" s="64"/>
      <c r="E34" s="64"/>
      <c r="F34" s="64"/>
      <c r="G34" s="64"/>
      <c r="H34" s="67"/>
      <c r="I34" s="68"/>
      <c r="J34" s="72"/>
      <c r="K34" s="121"/>
      <c r="L34" s="98"/>
      <c r="M34" s="73"/>
      <c r="N34" s="73"/>
      <c r="O34" s="34"/>
      <c r="P34" s="34"/>
      <c r="Q34" s="34"/>
    </row>
    <row r="35" spans="1:17" s="26" customFormat="1" ht="15.75" customHeight="1" x14ac:dyDescent="0.25">
      <c r="A35" s="94"/>
      <c r="B35" s="95"/>
      <c r="C35" s="95"/>
      <c r="D35" s="94"/>
      <c r="E35" s="94"/>
      <c r="F35" s="94"/>
      <c r="G35" s="94"/>
      <c r="H35" s="96"/>
      <c r="I35" s="97"/>
      <c r="J35" s="96"/>
      <c r="K35" s="98"/>
      <c r="L35" s="98"/>
      <c r="M35" s="73"/>
      <c r="N35" s="73"/>
      <c r="O35" s="34"/>
      <c r="P35" s="34"/>
      <c r="Q35" s="34"/>
    </row>
    <row r="36" spans="1:17" s="30" customFormat="1" ht="29.25" customHeight="1" x14ac:dyDescent="0.25">
      <c r="A36" s="117" t="s">
        <v>326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01"/>
      <c r="M36" s="48"/>
      <c r="N36" s="48"/>
      <c r="O36" s="48"/>
      <c r="P36" s="48"/>
      <c r="Q36" s="48"/>
    </row>
    <row r="37" spans="1:17" s="25" customFormat="1" ht="22.5" customHeight="1" x14ac:dyDescent="0.25">
      <c r="A37" s="125" t="s">
        <v>24</v>
      </c>
      <c r="B37" s="125" t="s">
        <v>39</v>
      </c>
      <c r="C37" s="125" t="s">
        <v>40</v>
      </c>
      <c r="D37" s="125" t="s">
        <v>30</v>
      </c>
      <c r="E37" s="125" t="s">
        <v>32</v>
      </c>
      <c r="F37" s="125" t="s">
        <v>41</v>
      </c>
      <c r="G37" s="125" t="s">
        <v>42</v>
      </c>
      <c r="H37" s="127" t="s">
        <v>45</v>
      </c>
      <c r="I37" s="128"/>
      <c r="J37" s="128"/>
      <c r="K37" s="129" t="s">
        <v>47</v>
      </c>
      <c r="L37" s="102"/>
      <c r="M37" s="118"/>
      <c r="N37" s="118"/>
      <c r="O37" s="31"/>
      <c r="P37" s="31"/>
      <c r="Q37" s="31"/>
    </row>
    <row r="38" spans="1:17" s="25" customFormat="1" ht="22.5" customHeight="1" x14ac:dyDescent="0.25">
      <c r="A38" s="126"/>
      <c r="B38" s="126"/>
      <c r="C38" s="126"/>
      <c r="D38" s="126"/>
      <c r="E38" s="126"/>
      <c r="F38" s="126"/>
      <c r="G38" s="126"/>
      <c r="H38" s="32" t="s">
        <v>26</v>
      </c>
      <c r="I38" s="33" t="s">
        <v>27</v>
      </c>
      <c r="J38" s="69" t="s">
        <v>28</v>
      </c>
      <c r="K38" s="130"/>
      <c r="L38" s="102"/>
      <c r="M38" s="34"/>
      <c r="N38" s="34"/>
      <c r="O38" s="31"/>
      <c r="P38" s="31"/>
      <c r="Q38" s="31"/>
    </row>
    <row r="39" spans="1:17" s="85" customFormat="1" ht="14.1" customHeight="1" x14ac:dyDescent="0.25">
      <c r="A39" s="78" t="s">
        <v>0</v>
      </c>
      <c r="B39" s="79" t="s">
        <v>12</v>
      </c>
      <c r="C39" s="79" t="s">
        <v>13</v>
      </c>
      <c r="D39" s="79" t="s">
        <v>14</v>
      </c>
      <c r="E39" s="86" t="s">
        <v>15</v>
      </c>
      <c r="F39" s="80" t="s">
        <v>16</v>
      </c>
      <c r="G39" s="75" t="s">
        <v>17</v>
      </c>
      <c r="H39" s="81" t="s">
        <v>18</v>
      </c>
      <c r="I39" s="82" t="s">
        <v>19</v>
      </c>
      <c r="J39" s="83" t="s">
        <v>35</v>
      </c>
      <c r="K39" s="84" t="s">
        <v>36</v>
      </c>
      <c r="L39" s="104"/>
      <c r="M39" s="77"/>
      <c r="N39" s="77"/>
      <c r="O39" s="77"/>
      <c r="P39" s="77"/>
      <c r="Q39" s="77"/>
    </row>
    <row r="40" spans="1:17" s="26" customFormat="1" ht="24.95" customHeight="1" x14ac:dyDescent="0.25">
      <c r="A40" s="63" t="s">
        <v>0</v>
      </c>
      <c r="B40" s="49"/>
      <c r="C40" s="50"/>
      <c r="D40" s="61"/>
      <c r="E40" s="61"/>
      <c r="F40" s="61"/>
      <c r="G40" s="61"/>
      <c r="H40" s="51"/>
      <c r="I40" s="52"/>
      <c r="J40" s="70"/>
      <c r="K40" s="119">
        <f>D10</f>
        <v>280</v>
      </c>
      <c r="L40" s="105"/>
      <c r="M40" s="73"/>
      <c r="N40" s="73"/>
      <c r="O40" s="34"/>
      <c r="P40" s="34"/>
      <c r="Q40" s="34"/>
    </row>
    <row r="41" spans="1:17" s="26" customFormat="1" ht="24.95" customHeight="1" x14ac:dyDescent="0.25">
      <c r="A41" s="62" t="s">
        <v>12</v>
      </c>
      <c r="B41" s="53"/>
      <c r="C41" s="54"/>
      <c r="D41" s="62"/>
      <c r="E41" s="62"/>
      <c r="F41" s="62"/>
      <c r="G41" s="63"/>
      <c r="H41" s="55"/>
      <c r="I41" s="56"/>
      <c r="J41" s="71"/>
      <c r="K41" s="120"/>
      <c r="L41" s="98"/>
      <c r="M41" s="73"/>
      <c r="N41" s="73"/>
      <c r="O41" s="34"/>
      <c r="P41" s="34"/>
      <c r="Q41" s="34"/>
    </row>
    <row r="42" spans="1:17" s="26" customFormat="1" ht="24.95" customHeight="1" x14ac:dyDescent="0.25">
      <c r="A42" s="64" t="s">
        <v>13</v>
      </c>
      <c r="B42" s="65"/>
      <c r="C42" s="66"/>
      <c r="D42" s="64"/>
      <c r="E42" s="64"/>
      <c r="F42" s="64"/>
      <c r="G42" s="64"/>
      <c r="H42" s="67"/>
      <c r="I42" s="68"/>
      <c r="J42" s="72"/>
      <c r="K42" s="121"/>
      <c r="L42" s="98"/>
      <c r="M42" s="73"/>
      <c r="N42" s="73"/>
      <c r="O42" s="34"/>
      <c r="P42" s="34"/>
      <c r="Q42" s="34"/>
    </row>
    <row r="43" spans="1:17" s="26" customFormat="1" ht="15.75" customHeight="1" x14ac:dyDescent="0.25">
      <c r="A43" s="94"/>
      <c r="B43" s="95"/>
      <c r="C43" s="95"/>
      <c r="D43" s="94"/>
      <c r="E43" s="94"/>
      <c r="F43" s="94"/>
      <c r="G43" s="94"/>
      <c r="H43" s="96"/>
      <c r="I43" s="97"/>
      <c r="J43" s="96"/>
      <c r="K43" s="98"/>
      <c r="L43" s="98"/>
      <c r="M43" s="73"/>
      <c r="N43" s="73"/>
      <c r="O43" s="34"/>
      <c r="P43" s="34"/>
      <c r="Q43" s="34"/>
    </row>
    <row r="44" spans="1:17" s="30" customFormat="1" ht="29.25" customHeight="1" x14ac:dyDescent="0.25">
      <c r="A44" s="117" t="s">
        <v>327</v>
      </c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01"/>
      <c r="M44" s="48"/>
      <c r="N44" s="48"/>
      <c r="O44" s="48"/>
      <c r="P44" s="48"/>
      <c r="Q44" s="48"/>
    </row>
    <row r="45" spans="1:17" s="25" customFormat="1" ht="22.5" customHeight="1" x14ac:dyDescent="0.25">
      <c r="A45" s="125" t="s">
        <v>24</v>
      </c>
      <c r="B45" s="125" t="s">
        <v>39</v>
      </c>
      <c r="C45" s="125" t="s">
        <v>40</v>
      </c>
      <c r="D45" s="125" t="s">
        <v>30</v>
      </c>
      <c r="E45" s="125" t="s">
        <v>32</v>
      </c>
      <c r="F45" s="125" t="s">
        <v>41</v>
      </c>
      <c r="G45" s="125" t="s">
        <v>42</v>
      </c>
      <c r="H45" s="127" t="s">
        <v>45</v>
      </c>
      <c r="I45" s="128"/>
      <c r="J45" s="128"/>
      <c r="K45" s="129" t="s">
        <v>47</v>
      </c>
      <c r="L45" s="102"/>
      <c r="M45" s="118"/>
      <c r="N45" s="118"/>
      <c r="O45" s="31"/>
      <c r="P45" s="31"/>
      <c r="Q45" s="31"/>
    </row>
    <row r="46" spans="1:17" s="25" customFormat="1" ht="22.5" customHeight="1" x14ac:dyDescent="0.25">
      <c r="A46" s="126"/>
      <c r="B46" s="126"/>
      <c r="C46" s="126"/>
      <c r="D46" s="126"/>
      <c r="E46" s="126"/>
      <c r="F46" s="126"/>
      <c r="G46" s="126"/>
      <c r="H46" s="32" t="s">
        <v>26</v>
      </c>
      <c r="I46" s="33" t="s">
        <v>27</v>
      </c>
      <c r="J46" s="69" t="s">
        <v>28</v>
      </c>
      <c r="K46" s="130"/>
      <c r="L46" s="102"/>
      <c r="M46" s="34"/>
      <c r="N46" s="34"/>
      <c r="O46" s="31"/>
      <c r="P46" s="31"/>
      <c r="Q46" s="31"/>
    </row>
    <row r="47" spans="1:17" s="85" customFormat="1" ht="14.1" customHeight="1" x14ac:dyDescent="0.25">
      <c r="A47" s="78" t="s">
        <v>0</v>
      </c>
      <c r="B47" s="79" t="s">
        <v>12</v>
      </c>
      <c r="C47" s="79" t="s">
        <v>13</v>
      </c>
      <c r="D47" s="79" t="s">
        <v>14</v>
      </c>
      <c r="E47" s="86" t="s">
        <v>15</v>
      </c>
      <c r="F47" s="80" t="s">
        <v>16</v>
      </c>
      <c r="G47" s="75" t="s">
        <v>17</v>
      </c>
      <c r="H47" s="81" t="s">
        <v>18</v>
      </c>
      <c r="I47" s="82" t="s">
        <v>19</v>
      </c>
      <c r="J47" s="83" t="s">
        <v>35</v>
      </c>
      <c r="K47" s="84" t="s">
        <v>36</v>
      </c>
      <c r="L47" s="104"/>
      <c r="M47" s="77"/>
      <c r="N47" s="77"/>
      <c r="O47" s="77"/>
      <c r="P47" s="77"/>
      <c r="Q47" s="77"/>
    </row>
    <row r="48" spans="1:17" s="26" customFormat="1" ht="24.95" customHeight="1" x14ac:dyDescent="0.25">
      <c r="A48" s="63" t="s">
        <v>0</v>
      </c>
      <c r="B48" s="49"/>
      <c r="C48" s="50"/>
      <c r="D48" s="61"/>
      <c r="E48" s="61"/>
      <c r="F48" s="61"/>
      <c r="G48" s="61"/>
      <c r="H48" s="51"/>
      <c r="I48" s="52"/>
      <c r="J48" s="70"/>
      <c r="K48" s="119">
        <f>D11</f>
        <v>60</v>
      </c>
      <c r="L48" s="105"/>
      <c r="M48" s="73"/>
      <c r="N48" s="73"/>
      <c r="O48" s="34"/>
      <c r="P48" s="34"/>
      <c r="Q48" s="34"/>
    </row>
    <row r="49" spans="1:17" s="26" customFormat="1" ht="24.95" customHeight="1" x14ac:dyDescent="0.25">
      <c r="A49" s="62" t="s">
        <v>12</v>
      </c>
      <c r="B49" s="53"/>
      <c r="C49" s="54"/>
      <c r="D49" s="62"/>
      <c r="E49" s="62"/>
      <c r="F49" s="62"/>
      <c r="G49" s="63"/>
      <c r="H49" s="55"/>
      <c r="I49" s="56"/>
      <c r="J49" s="71"/>
      <c r="K49" s="120"/>
      <c r="L49" s="98"/>
      <c r="M49" s="73"/>
      <c r="N49" s="73"/>
      <c r="O49" s="34"/>
      <c r="P49" s="34"/>
      <c r="Q49" s="34"/>
    </row>
    <row r="50" spans="1:17" s="26" customFormat="1" ht="24.95" customHeight="1" x14ac:dyDescent="0.25">
      <c r="A50" s="64" t="s">
        <v>13</v>
      </c>
      <c r="B50" s="65"/>
      <c r="C50" s="66"/>
      <c r="D50" s="64"/>
      <c r="E50" s="64"/>
      <c r="F50" s="64"/>
      <c r="G50" s="64"/>
      <c r="H50" s="67"/>
      <c r="I50" s="68"/>
      <c r="J50" s="72"/>
      <c r="K50" s="121"/>
      <c r="L50" s="98"/>
      <c r="M50" s="73"/>
      <c r="N50" s="73"/>
      <c r="O50" s="34"/>
      <c r="P50" s="34"/>
      <c r="Q50" s="34"/>
    </row>
    <row r="51" spans="1:17" s="26" customFormat="1" ht="15.75" customHeight="1" x14ac:dyDescent="0.25">
      <c r="A51" s="94"/>
      <c r="B51" s="95"/>
      <c r="C51" s="95"/>
      <c r="D51" s="94"/>
      <c r="E51" s="94"/>
      <c r="F51" s="94"/>
      <c r="G51" s="94"/>
      <c r="H51" s="96"/>
      <c r="I51" s="97"/>
      <c r="J51" s="96"/>
      <c r="K51" s="98"/>
      <c r="L51" s="98"/>
      <c r="M51" s="73"/>
      <c r="N51" s="73"/>
      <c r="O51" s="34"/>
      <c r="P51" s="34"/>
      <c r="Q51" s="34"/>
    </row>
    <row r="52" spans="1:17" s="30" customFormat="1" ht="29.25" customHeight="1" x14ac:dyDescent="0.25">
      <c r="A52" s="117" t="s">
        <v>328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01"/>
      <c r="M52" s="48"/>
      <c r="N52" s="48"/>
      <c r="O52" s="48"/>
      <c r="P52" s="48"/>
      <c r="Q52" s="48"/>
    </row>
    <row r="53" spans="1:17" s="25" customFormat="1" ht="22.5" customHeight="1" x14ac:dyDescent="0.25">
      <c r="A53" s="125" t="s">
        <v>24</v>
      </c>
      <c r="B53" s="125" t="s">
        <v>39</v>
      </c>
      <c r="C53" s="125" t="s">
        <v>40</v>
      </c>
      <c r="D53" s="125" t="s">
        <v>30</v>
      </c>
      <c r="E53" s="125" t="s">
        <v>32</v>
      </c>
      <c r="F53" s="125" t="s">
        <v>41</v>
      </c>
      <c r="G53" s="125" t="s">
        <v>42</v>
      </c>
      <c r="H53" s="127" t="s">
        <v>45</v>
      </c>
      <c r="I53" s="128"/>
      <c r="J53" s="128"/>
      <c r="K53" s="129" t="s">
        <v>47</v>
      </c>
      <c r="L53" s="102"/>
      <c r="M53" s="118"/>
      <c r="N53" s="118"/>
      <c r="O53" s="31"/>
      <c r="P53" s="31"/>
      <c r="Q53" s="31"/>
    </row>
    <row r="54" spans="1:17" s="25" customFormat="1" ht="22.5" customHeight="1" x14ac:dyDescent="0.25">
      <c r="A54" s="126"/>
      <c r="B54" s="126"/>
      <c r="C54" s="126"/>
      <c r="D54" s="126"/>
      <c r="E54" s="126"/>
      <c r="F54" s="126"/>
      <c r="G54" s="126"/>
      <c r="H54" s="32" t="s">
        <v>26</v>
      </c>
      <c r="I54" s="33" t="s">
        <v>27</v>
      </c>
      <c r="J54" s="69" t="s">
        <v>28</v>
      </c>
      <c r="K54" s="130"/>
      <c r="L54" s="102"/>
      <c r="M54" s="34"/>
      <c r="N54" s="34"/>
      <c r="O54" s="31"/>
      <c r="P54" s="31"/>
      <c r="Q54" s="31"/>
    </row>
    <row r="55" spans="1:17" s="85" customFormat="1" ht="14.1" customHeight="1" x14ac:dyDescent="0.25">
      <c r="A55" s="78" t="s">
        <v>0</v>
      </c>
      <c r="B55" s="79" t="s">
        <v>12</v>
      </c>
      <c r="C55" s="79" t="s">
        <v>13</v>
      </c>
      <c r="D55" s="79" t="s">
        <v>14</v>
      </c>
      <c r="E55" s="86" t="s">
        <v>15</v>
      </c>
      <c r="F55" s="80" t="s">
        <v>16</v>
      </c>
      <c r="G55" s="75" t="s">
        <v>17</v>
      </c>
      <c r="H55" s="81" t="s">
        <v>18</v>
      </c>
      <c r="I55" s="82" t="s">
        <v>19</v>
      </c>
      <c r="J55" s="83" t="s">
        <v>35</v>
      </c>
      <c r="K55" s="84" t="s">
        <v>36</v>
      </c>
      <c r="L55" s="104"/>
      <c r="M55" s="77"/>
      <c r="N55" s="77"/>
      <c r="O55" s="77"/>
      <c r="P55" s="77"/>
      <c r="Q55" s="77"/>
    </row>
    <row r="56" spans="1:17" s="26" customFormat="1" ht="24.95" customHeight="1" x14ac:dyDescent="0.25">
      <c r="A56" s="63" t="s">
        <v>0</v>
      </c>
      <c r="B56" s="49"/>
      <c r="C56" s="50"/>
      <c r="D56" s="61"/>
      <c r="E56" s="61"/>
      <c r="F56" s="61"/>
      <c r="G56" s="61"/>
      <c r="H56" s="51"/>
      <c r="I56" s="52"/>
      <c r="J56" s="70"/>
      <c r="K56" s="119">
        <f>D12</f>
        <v>60</v>
      </c>
      <c r="L56" s="105"/>
      <c r="M56" s="73"/>
      <c r="N56" s="73"/>
      <c r="O56" s="34"/>
      <c r="P56" s="34"/>
      <c r="Q56" s="34"/>
    </row>
    <row r="57" spans="1:17" s="26" customFormat="1" ht="24.95" customHeight="1" x14ac:dyDescent="0.25">
      <c r="A57" s="62" t="s">
        <v>12</v>
      </c>
      <c r="B57" s="53"/>
      <c r="C57" s="54"/>
      <c r="D57" s="62"/>
      <c r="E57" s="62"/>
      <c r="F57" s="62"/>
      <c r="G57" s="63"/>
      <c r="H57" s="55"/>
      <c r="I57" s="56"/>
      <c r="J57" s="71"/>
      <c r="K57" s="120"/>
      <c r="L57" s="98"/>
      <c r="M57" s="73"/>
      <c r="N57" s="73"/>
      <c r="O57" s="34"/>
      <c r="P57" s="34"/>
      <c r="Q57" s="34"/>
    </row>
    <row r="58" spans="1:17" s="26" customFormat="1" ht="24.95" customHeight="1" x14ac:dyDescent="0.25">
      <c r="A58" s="64" t="s">
        <v>13</v>
      </c>
      <c r="B58" s="65"/>
      <c r="C58" s="66"/>
      <c r="D58" s="64"/>
      <c r="E58" s="64"/>
      <c r="F58" s="64"/>
      <c r="G58" s="64"/>
      <c r="H58" s="67"/>
      <c r="I58" s="68"/>
      <c r="J58" s="72"/>
      <c r="K58" s="121"/>
      <c r="L58" s="98"/>
      <c r="M58" s="73"/>
      <c r="N58" s="73"/>
      <c r="O58" s="34"/>
      <c r="P58" s="34"/>
      <c r="Q58" s="34"/>
    </row>
    <row r="59" spans="1:17" s="26" customFormat="1" ht="15.75" customHeight="1" x14ac:dyDescent="0.25">
      <c r="A59" s="94"/>
      <c r="B59" s="95"/>
      <c r="C59" s="95"/>
      <c r="D59" s="94"/>
      <c r="E59" s="94"/>
      <c r="F59" s="94"/>
      <c r="G59" s="94"/>
      <c r="H59" s="96"/>
      <c r="I59" s="97"/>
      <c r="J59" s="96"/>
      <c r="K59" s="98"/>
      <c r="L59" s="98"/>
      <c r="M59" s="73"/>
      <c r="N59" s="73"/>
      <c r="O59" s="34"/>
      <c r="P59" s="34"/>
      <c r="Q59" s="34"/>
    </row>
    <row r="60" spans="1:17" s="30" customFormat="1" ht="29.25" customHeight="1" x14ac:dyDescent="0.25">
      <c r="A60" s="117" t="s">
        <v>329</v>
      </c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01"/>
      <c r="M60" s="48"/>
      <c r="N60" s="48"/>
      <c r="O60" s="48"/>
      <c r="P60" s="48"/>
      <c r="Q60" s="48"/>
    </row>
    <row r="61" spans="1:17" s="25" customFormat="1" ht="22.5" customHeight="1" x14ac:dyDescent="0.25">
      <c r="A61" s="125" t="s">
        <v>24</v>
      </c>
      <c r="B61" s="125" t="s">
        <v>39</v>
      </c>
      <c r="C61" s="125" t="s">
        <v>40</v>
      </c>
      <c r="D61" s="125" t="s">
        <v>30</v>
      </c>
      <c r="E61" s="125" t="s">
        <v>32</v>
      </c>
      <c r="F61" s="125" t="s">
        <v>41</v>
      </c>
      <c r="G61" s="125" t="s">
        <v>42</v>
      </c>
      <c r="H61" s="127" t="s">
        <v>45</v>
      </c>
      <c r="I61" s="128"/>
      <c r="J61" s="128"/>
      <c r="K61" s="129" t="s">
        <v>47</v>
      </c>
      <c r="L61" s="102"/>
      <c r="M61" s="118"/>
      <c r="N61" s="118"/>
      <c r="O61" s="31"/>
      <c r="P61" s="31"/>
      <c r="Q61" s="31"/>
    </row>
    <row r="62" spans="1:17" s="25" customFormat="1" ht="22.5" customHeight="1" x14ac:dyDescent="0.25">
      <c r="A62" s="126"/>
      <c r="B62" s="126"/>
      <c r="C62" s="126"/>
      <c r="D62" s="126"/>
      <c r="E62" s="126"/>
      <c r="F62" s="126"/>
      <c r="G62" s="126"/>
      <c r="H62" s="32" t="s">
        <v>26</v>
      </c>
      <c r="I62" s="33" t="s">
        <v>27</v>
      </c>
      <c r="J62" s="69" t="s">
        <v>28</v>
      </c>
      <c r="K62" s="130"/>
      <c r="L62" s="102"/>
      <c r="M62" s="34"/>
      <c r="N62" s="34"/>
      <c r="O62" s="31"/>
      <c r="P62" s="31"/>
      <c r="Q62" s="31"/>
    </row>
    <row r="63" spans="1:17" s="85" customFormat="1" ht="14.1" customHeight="1" x14ac:dyDescent="0.25">
      <c r="A63" s="78" t="s">
        <v>0</v>
      </c>
      <c r="B63" s="79" t="s">
        <v>12</v>
      </c>
      <c r="C63" s="79" t="s">
        <v>13</v>
      </c>
      <c r="D63" s="79" t="s">
        <v>14</v>
      </c>
      <c r="E63" s="86" t="s">
        <v>15</v>
      </c>
      <c r="F63" s="80" t="s">
        <v>16</v>
      </c>
      <c r="G63" s="75" t="s">
        <v>17</v>
      </c>
      <c r="H63" s="81" t="s">
        <v>18</v>
      </c>
      <c r="I63" s="82" t="s">
        <v>19</v>
      </c>
      <c r="J63" s="83" t="s">
        <v>35</v>
      </c>
      <c r="K63" s="84" t="s">
        <v>36</v>
      </c>
      <c r="L63" s="104"/>
      <c r="M63" s="77"/>
      <c r="N63" s="77"/>
      <c r="O63" s="77"/>
      <c r="P63" s="77"/>
      <c r="Q63" s="77"/>
    </row>
    <row r="64" spans="1:17" s="26" customFormat="1" ht="24.95" customHeight="1" x14ac:dyDescent="0.25">
      <c r="A64" s="63" t="s">
        <v>0</v>
      </c>
      <c r="B64" s="49"/>
      <c r="C64" s="50"/>
      <c r="D64" s="61"/>
      <c r="E64" s="61"/>
      <c r="F64" s="61"/>
      <c r="G64" s="61"/>
      <c r="H64" s="51"/>
      <c r="I64" s="52"/>
      <c r="J64" s="70"/>
      <c r="K64" s="119">
        <f>D20</f>
        <v>0</v>
      </c>
      <c r="L64" s="105"/>
      <c r="M64" s="73"/>
      <c r="N64" s="73"/>
      <c r="O64" s="34"/>
      <c r="P64" s="34"/>
      <c r="Q64" s="34"/>
    </row>
    <row r="65" spans="1:17" s="26" customFormat="1" ht="24.95" customHeight="1" x14ac:dyDescent="0.25">
      <c r="A65" s="62" t="s">
        <v>12</v>
      </c>
      <c r="B65" s="53"/>
      <c r="C65" s="54"/>
      <c r="D65" s="62"/>
      <c r="E65" s="62"/>
      <c r="F65" s="62"/>
      <c r="G65" s="63"/>
      <c r="H65" s="55"/>
      <c r="I65" s="56"/>
      <c r="J65" s="71"/>
      <c r="K65" s="120"/>
      <c r="L65" s="98"/>
      <c r="M65" s="73"/>
      <c r="N65" s="73"/>
      <c r="O65" s="34"/>
      <c r="P65" s="34"/>
      <c r="Q65" s="34"/>
    </row>
    <row r="66" spans="1:17" s="26" customFormat="1" ht="24.95" customHeight="1" x14ac:dyDescent="0.25">
      <c r="A66" s="64" t="s">
        <v>13</v>
      </c>
      <c r="B66" s="65"/>
      <c r="C66" s="66"/>
      <c r="D66" s="64"/>
      <c r="E66" s="64"/>
      <c r="F66" s="64"/>
      <c r="G66" s="64"/>
      <c r="H66" s="67"/>
      <c r="I66" s="68"/>
      <c r="J66" s="72"/>
      <c r="K66" s="121"/>
      <c r="L66" s="98"/>
      <c r="M66" s="73"/>
      <c r="N66" s="73"/>
      <c r="O66" s="34"/>
      <c r="P66" s="34"/>
      <c r="Q66" s="34"/>
    </row>
    <row r="67" spans="1:17" s="26" customFormat="1" ht="15.75" customHeight="1" x14ac:dyDescent="0.25">
      <c r="A67" s="94"/>
      <c r="B67" s="95"/>
      <c r="C67" s="95"/>
      <c r="D67" s="94"/>
      <c r="E67" s="94"/>
      <c r="F67" s="94"/>
      <c r="G67" s="94"/>
      <c r="H67" s="96"/>
      <c r="I67" s="97"/>
      <c r="J67" s="96"/>
      <c r="K67" s="98"/>
      <c r="L67" s="98"/>
      <c r="M67" s="73"/>
      <c r="N67" s="73"/>
      <c r="O67" s="34"/>
      <c r="P67" s="34"/>
      <c r="Q67" s="34"/>
    </row>
    <row r="68" spans="1:17" s="30" customFormat="1" ht="29.25" customHeight="1" x14ac:dyDescent="0.25">
      <c r="A68" s="117" t="s">
        <v>330</v>
      </c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01"/>
      <c r="M68" s="48"/>
      <c r="N68" s="48"/>
      <c r="O68" s="48"/>
      <c r="P68" s="48"/>
      <c r="Q68" s="48"/>
    </row>
    <row r="69" spans="1:17" s="25" customFormat="1" ht="22.5" customHeight="1" x14ac:dyDescent="0.25">
      <c r="A69" s="125" t="s">
        <v>24</v>
      </c>
      <c r="B69" s="125" t="s">
        <v>39</v>
      </c>
      <c r="C69" s="125" t="s">
        <v>40</v>
      </c>
      <c r="D69" s="125" t="s">
        <v>30</v>
      </c>
      <c r="E69" s="125" t="s">
        <v>32</v>
      </c>
      <c r="F69" s="125" t="s">
        <v>41</v>
      </c>
      <c r="G69" s="125" t="s">
        <v>42</v>
      </c>
      <c r="H69" s="127" t="s">
        <v>45</v>
      </c>
      <c r="I69" s="128"/>
      <c r="J69" s="128"/>
      <c r="K69" s="129" t="s">
        <v>47</v>
      </c>
      <c r="L69" s="102"/>
      <c r="M69" s="118"/>
      <c r="N69" s="118"/>
      <c r="O69" s="31"/>
      <c r="P69" s="31"/>
      <c r="Q69" s="31"/>
    </row>
    <row r="70" spans="1:17" s="25" customFormat="1" ht="22.5" customHeight="1" x14ac:dyDescent="0.25">
      <c r="A70" s="126"/>
      <c r="B70" s="126"/>
      <c r="C70" s="126"/>
      <c r="D70" s="126"/>
      <c r="E70" s="126"/>
      <c r="F70" s="126"/>
      <c r="G70" s="126"/>
      <c r="H70" s="32" t="s">
        <v>26</v>
      </c>
      <c r="I70" s="33" t="s">
        <v>27</v>
      </c>
      <c r="J70" s="69" t="s">
        <v>28</v>
      </c>
      <c r="K70" s="130"/>
      <c r="L70" s="102"/>
      <c r="M70" s="34"/>
      <c r="N70" s="34"/>
      <c r="O70" s="31"/>
      <c r="P70" s="31"/>
      <c r="Q70" s="31"/>
    </row>
    <row r="71" spans="1:17" s="85" customFormat="1" ht="14.1" customHeight="1" x14ac:dyDescent="0.25">
      <c r="A71" s="78" t="s">
        <v>0</v>
      </c>
      <c r="B71" s="79" t="s">
        <v>12</v>
      </c>
      <c r="C71" s="79" t="s">
        <v>13</v>
      </c>
      <c r="D71" s="79" t="s">
        <v>14</v>
      </c>
      <c r="E71" s="86" t="s">
        <v>15</v>
      </c>
      <c r="F71" s="80" t="s">
        <v>16</v>
      </c>
      <c r="G71" s="75" t="s">
        <v>17</v>
      </c>
      <c r="H71" s="81" t="s">
        <v>18</v>
      </c>
      <c r="I71" s="82" t="s">
        <v>19</v>
      </c>
      <c r="J71" s="83" t="s">
        <v>35</v>
      </c>
      <c r="K71" s="84" t="s">
        <v>36</v>
      </c>
      <c r="L71" s="104"/>
      <c r="M71" s="77"/>
      <c r="N71" s="77"/>
      <c r="O71" s="77"/>
      <c r="P71" s="77"/>
      <c r="Q71" s="77"/>
    </row>
    <row r="72" spans="1:17" s="26" customFormat="1" ht="24.95" customHeight="1" x14ac:dyDescent="0.25">
      <c r="A72" s="63" t="s">
        <v>0</v>
      </c>
      <c r="B72" s="49"/>
      <c r="C72" s="50"/>
      <c r="D72" s="61"/>
      <c r="E72" s="61"/>
      <c r="F72" s="61"/>
      <c r="G72" s="61"/>
      <c r="H72" s="51"/>
      <c r="I72" s="52"/>
      <c r="J72" s="70"/>
      <c r="K72" s="119">
        <f>D28</f>
        <v>0</v>
      </c>
      <c r="L72" s="105"/>
      <c r="M72" s="73"/>
      <c r="N72" s="73"/>
      <c r="O72" s="34"/>
      <c r="P72" s="34"/>
      <c r="Q72" s="34"/>
    </row>
    <row r="73" spans="1:17" s="26" customFormat="1" ht="24.95" customHeight="1" x14ac:dyDescent="0.25">
      <c r="A73" s="62" t="s">
        <v>12</v>
      </c>
      <c r="B73" s="53"/>
      <c r="C73" s="54"/>
      <c r="D73" s="62"/>
      <c r="E73" s="62"/>
      <c r="F73" s="62"/>
      <c r="G73" s="63"/>
      <c r="H73" s="55"/>
      <c r="I73" s="56"/>
      <c r="J73" s="71"/>
      <c r="K73" s="120"/>
      <c r="L73" s="98"/>
      <c r="M73" s="73"/>
      <c r="N73" s="73"/>
      <c r="O73" s="34"/>
      <c r="P73" s="34"/>
      <c r="Q73" s="34"/>
    </row>
    <row r="74" spans="1:17" s="26" customFormat="1" ht="24.95" customHeight="1" x14ac:dyDescent="0.25">
      <c r="A74" s="64" t="s">
        <v>13</v>
      </c>
      <c r="B74" s="65"/>
      <c r="C74" s="66"/>
      <c r="D74" s="64"/>
      <c r="E74" s="64"/>
      <c r="F74" s="64"/>
      <c r="G74" s="64"/>
      <c r="H74" s="67"/>
      <c r="I74" s="68"/>
      <c r="J74" s="72"/>
      <c r="K74" s="121"/>
      <c r="L74" s="98"/>
      <c r="M74" s="73"/>
      <c r="N74" s="73"/>
      <c r="O74" s="34"/>
      <c r="P74" s="34"/>
      <c r="Q74" s="34"/>
    </row>
    <row r="75" spans="1:17" s="26" customFormat="1" ht="15.75" customHeight="1" x14ac:dyDescent="0.25">
      <c r="A75" s="94"/>
      <c r="B75" s="95"/>
      <c r="C75" s="95"/>
      <c r="D75" s="94"/>
      <c r="E75" s="94"/>
      <c r="F75" s="94"/>
      <c r="G75" s="94"/>
      <c r="H75" s="96"/>
      <c r="I75" s="97"/>
      <c r="J75" s="96"/>
      <c r="K75" s="98"/>
      <c r="L75" s="98"/>
      <c r="M75" s="73"/>
      <c r="N75" s="73"/>
      <c r="O75" s="34"/>
      <c r="P75" s="34"/>
      <c r="Q75" s="34"/>
    </row>
    <row r="76" spans="1:17" s="30" customFormat="1" ht="29.25" customHeight="1" x14ac:dyDescent="0.25">
      <c r="A76" s="117" t="s">
        <v>331</v>
      </c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01"/>
      <c r="M76" s="48"/>
      <c r="N76" s="48"/>
      <c r="O76" s="48"/>
      <c r="P76" s="48"/>
      <c r="Q76" s="48"/>
    </row>
    <row r="77" spans="1:17" s="25" customFormat="1" ht="22.5" customHeight="1" x14ac:dyDescent="0.25">
      <c r="A77" s="125" t="s">
        <v>24</v>
      </c>
      <c r="B77" s="125" t="s">
        <v>39</v>
      </c>
      <c r="C77" s="125" t="s">
        <v>40</v>
      </c>
      <c r="D77" s="125" t="s">
        <v>30</v>
      </c>
      <c r="E77" s="125" t="s">
        <v>32</v>
      </c>
      <c r="F77" s="125" t="s">
        <v>41</v>
      </c>
      <c r="G77" s="125" t="s">
        <v>42</v>
      </c>
      <c r="H77" s="127" t="s">
        <v>45</v>
      </c>
      <c r="I77" s="128"/>
      <c r="J77" s="128"/>
      <c r="K77" s="129" t="s">
        <v>47</v>
      </c>
      <c r="L77" s="102"/>
      <c r="M77" s="118"/>
      <c r="N77" s="118"/>
      <c r="O77" s="31"/>
      <c r="P77" s="31"/>
      <c r="Q77" s="31"/>
    </row>
    <row r="78" spans="1:17" s="25" customFormat="1" ht="22.5" customHeight="1" x14ac:dyDescent="0.25">
      <c r="A78" s="126"/>
      <c r="B78" s="126"/>
      <c r="C78" s="126"/>
      <c r="D78" s="126"/>
      <c r="E78" s="126"/>
      <c r="F78" s="126"/>
      <c r="G78" s="126"/>
      <c r="H78" s="32" t="s">
        <v>26</v>
      </c>
      <c r="I78" s="33" t="s">
        <v>27</v>
      </c>
      <c r="J78" s="69" t="s">
        <v>28</v>
      </c>
      <c r="K78" s="130"/>
      <c r="L78" s="102"/>
      <c r="M78" s="34"/>
      <c r="N78" s="34"/>
      <c r="O78" s="31"/>
      <c r="P78" s="31"/>
      <c r="Q78" s="31"/>
    </row>
    <row r="79" spans="1:17" s="85" customFormat="1" ht="14.1" customHeight="1" x14ac:dyDescent="0.25">
      <c r="A79" s="78" t="s">
        <v>0</v>
      </c>
      <c r="B79" s="79" t="s">
        <v>12</v>
      </c>
      <c r="C79" s="79" t="s">
        <v>13</v>
      </c>
      <c r="D79" s="79" t="s">
        <v>14</v>
      </c>
      <c r="E79" s="86" t="s">
        <v>15</v>
      </c>
      <c r="F79" s="80" t="s">
        <v>16</v>
      </c>
      <c r="G79" s="75" t="s">
        <v>17</v>
      </c>
      <c r="H79" s="81" t="s">
        <v>18</v>
      </c>
      <c r="I79" s="82" t="s">
        <v>19</v>
      </c>
      <c r="J79" s="83" t="s">
        <v>35</v>
      </c>
      <c r="K79" s="84" t="s">
        <v>36</v>
      </c>
      <c r="L79" s="104"/>
      <c r="M79" s="77"/>
      <c r="N79" s="77"/>
      <c r="O79" s="77"/>
      <c r="P79" s="77"/>
      <c r="Q79" s="77"/>
    </row>
    <row r="80" spans="1:17" s="26" customFormat="1" ht="24.95" customHeight="1" x14ac:dyDescent="0.25">
      <c r="A80" s="63" t="s">
        <v>0</v>
      </c>
      <c r="B80" s="49"/>
      <c r="C80" s="50"/>
      <c r="D80" s="61"/>
      <c r="E80" s="61"/>
      <c r="F80" s="61"/>
      <c r="G80" s="61"/>
      <c r="H80" s="51"/>
      <c r="I80" s="52"/>
      <c r="J80" s="70"/>
      <c r="K80" s="119">
        <f>D36</f>
        <v>0</v>
      </c>
      <c r="L80" s="105"/>
      <c r="M80" s="73"/>
      <c r="N80" s="73"/>
      <c r="O80" s="34"/>
      <c r="P80" s="34"/>
      <c r="Q80" s="34"/>
    </row>
    <row r="81" spans="1:17" s="26" customFormat="1" ht="24.95" customHeight="1" x14ac:dyDescent="0.25">
      <c r="A81" s="62" t="s">
        <v>12</v>
      </c>
      <c r="B81" s="53"/>
      <c r="C81" s="54"/>
      <c r="D81" s="62"/>
      <c r="E81" s="62"/>
      <c r="F81" s="62"/>
      <c r="G81" s="63"/>
      <c r="H81" s="55"/>
      <c r="I81" s="56"/>
      <c r="J81" s="71"/>
      <c r="K81" s="120"/>
      <c r="L81" s="98"/>
      <c r="M81" s="73"/>
      <c r="N81" s="73"/>
      <c r="O81" s="34"/>
      <c r="P81" s="34"/>
      <c r="Q81" s="34"/>
    </row>
    <row r="82" spans="1:17" s="26" customFormat="1" ht="24.95" customHeight="1" x14ac:dyDescent="0.25">
      <c r="A82" s="64" t="s">
        <v>13</v>
      </c>
      <c r="B82" s="65"/>
      <c r="C82" s="66"/>
      <c r="D82" s="64"/>
      <c r="E82" s="64"/>
      <c r="F82" s="64"/>
      <c r="G82" s="64"/>
      <c r="H82" s="67"/>
      <c r="I82" s="68"/>
      <c r="J82" s="72"/>
      <c r="K82" s="121"/>
      <c r="L82" s="98"/>
      <c r="M82" s="73"/>
      <c r="N82" s="73"/>
      <c r="O82" s="34"/>
      <c r="P82" s="34"/>
      <c r="Q82" s="34"/>
    </row>
    <row r="83" spans="1:17" s="26" customFormat="1" ht="15.75" customHeight="1" x14ac:dyDescent="0.25">
      <c r="A83" s="94"/>
      <c r="B83" s="95"/>
      <c r="C83" s="95"/>
      <c r="D83" s="94"/>
      <c r="E83" s="94"/>
      <c r="F83" s="94"/>
      <c r="G83" s="94"/>
      <c r="H83" s="96"/>
      <c r="I83" s="97"/>
      <c r="J83" s="96"/>
      <c r="K83" s="98"/>
      <c r="L83" s="98"/>
      <c r="M83" s="73"/>
      <c r="N83" s="73"/>
      <c r="O83" s="34"/>
      <c r="P83" s="34"/>
      <c r="Q83" s="34"/>
    </row>
    <row r="84" spans="1:17" s="30" customFormat="1" ht="29.25" customHeight="1" x14ac:dyDescent="0.25">
      <c r="A84" s="117" t="s">
        <v>332</v>
      </c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01"/>
      <c r="M84" s="48"/>
      <c r="N84" s="48"/>
      <c r="O84" s="48"/>
      <c r="P84" s="48"/>
      <c r="Q84" s="48"/>
    </row>
    <row r="85" spans="1:17" s="25" customFormat="1" ht="22.5" customHeight="1" x14ac:dyDescent="0.25">
      <c r="A85" s="125" t="s">
        <v>24</v>
      </c>
      <c r="B85" s="125" t="s">
        <v>39</v>
      </c>
      <c r="C85" s="125" t="s">
        <v>40</v>
      </c>
      <c r="D85" s="125" t="s">
        <v>30</v>
      </c>
      <c r="E85" s="125" t="s">
        <v>32</v>
      </c>
      <c r="F85" s="125" t="s">
        <v>41</v>
      </c>
      <c r="G85" s="125" t="s">
        <v>42</v>
      </c>
      <c r="H85" s="127" t="s">
        <v>45</v>
      </c>
      <c r="I85" s="128"/>
      <c r="J85" s="128"/>
      <c r="K85" s="129" t="s">
        <v>47</v>
      </c>
      <c r="L85" s="102"/>
      <c r="M85" s="118"/>
      <c r="N85" s="118"/>
      <c r="O85" s="31"/>
      <c r="P85" s="31"/>
      <c r="Q85" s="31"/>
    </row>
    <row r="86" spans="1:17" s="25" customFormat="1" ht="22.5" customHeight="1" x14ac:dyDescent="0.25">
      <c r="A86" s="126"/>
      <c r="B86" s="126"/>
      <c r="C86" s="126"/>
      <c r="D86" s="126"/>
      <c r="E86" s="126"/>
      <c r="F86" s="126"/>
      <c r="G86" s="126"/>
      <c r="H86" s="32" t="s">
        <v>26</v>
      </c>
      <c r="I86" s="33" t="s">
        <v>27</v>
      </c>
      <c r="J86" s="69" t="s">
        <v>28</v>
      </c>
      <c r="K86" s="130"/>
      <c r="L86" s="102"/>
      <c r="M86" s="34"/>
      <c r="N86" s="34"/>
      <c r="O86" s="31"/>
      <c r="P86" s="31"/>
      <c r="Q86" s="31"/>
    </row>
    <row r="87" spans="1:17" s="85" customFormat="1" ht="14.1" customHeight="1" x14ac:dyDescent="0.25">
      <c r="A87" s="78" t="s">
        <v>0</v>
      </c>
      <c r="B87" s="79" t="s">
        <v>12</v>
      </c>
      <c r="C87" s="79" t="s">
        <v>13</v>
      </c>
      <c r="D87" s="79" t="s">
        <v>14</v>
      </c>
      <c r="E87" s="86" t="s">
        <v>15</v>
      </c>
      <c r="F87" s="80" t="s">
        <v>16</v>
      </c>
      <c r="G87" s="75" t="s">
        <v>17</v>
      </c>
      <c r="H87" s="81" t="s">
        <v>18</v>
      </c>
      <c r="I87" s="82" t="s">
        <v>19</v>
      </c>
      <c r="J87" s="83" t="s">
        <v>35</v>
      </c>
      <c r="K87" s="84" t="s">
        <v>36</v>
      </c>
      <c r="L87" s="104"/>
      <c r="M87" s="77"/>
      <c r="N87" s="77"/>
      <c r="O87" s="77"/>
      <c r="P87" s="77"/>
      <c r="Q87" s="77"/>
    </row>
    <row r="88" spans="1:17" s="26" customFormat="1" ht="24.95" customHeight="1" x14ac:dyDescent="0.25">
      <c r="A88" s="63" t="s">
        <v>0</v>
      </c>
      <c r="B88" s="49"/>
      <c r="C88" s="50"/>
      <c r="D88" s="61"/>
      <c r="E88" s="61"/>
      <c r="F88" s="61"/>
      <c r="G88" s="61"/>
      <c r="H88" s="51"/>
      <c r="I88" s="52"/>
      <c r="J88" s="70"/>
      <c r="K88" s="119">
        <f>D44</f>
        <v>0</v>
      </c>
      <c r="L88" s="105"/>
      <c r="M88" s="73"/>
      <c r="N88" s="73"/>
      <c r="O88" s="34"/>
      <c r="P88" s="34"/>
      <c r="Q88" s="34"/>
    </row>
    <row r="89" spans="1:17" s="26" customFormat="1" ht="24.95" customHeight="1" x14ac:dyDescent="0.25">
      <c r="A89" s="62" t="s">
        <v>12</v>
      </c>
      <c r="B89" s="53"/>
      <c r="C89" s="54"/>
      <c r="D89" s="62"/>
      <c r="E89" s="62"/>
      <c r="F89" s="62"/>
      <c r="G89" s="63"/>
      <c r="H89" s="55"/>
      <c r="I89" s="56"/>
      <c r="J89" s="71"/>
      <c r="K89" s="120"/>
      <c r="L89" s="98"/>
      <c r="M89" s="73"/>
      <c r="N89" s="73"/>
      <c r="O89" s="34"/>
      <c r="P89" s="34"/>
      <c r="Q89" s="34"/>
    </row>
    <row r="90" spans="1:17" s="26" customFormat="1" ht="24.95" customHeight="1" x14ac:dyDescent="0.25">
      <c r="A90" s="64" t="s">
        <v>13</v>
      </c>
      <c r="B90" s="65"/>
      <c r="C90" s="66"/>
      <c r="D90" s="64"/>
      <c r="E90" s="64"/>
      <c r="F90" s="64"/>
      <c r="G90" s="64"/>
      <c r="H90" s="67"/>
      <c r="I90" s="68"/>
      <c r="J90" s="72"/>
      <c r="K90" s="121"/>
      <c r="L90" s="98"/>
      <c r="M90" s="73"/>
      <c r="N90" s="73"/>
      <c r="O90" s="34"/>
      <c r="P90" s="34"/>
      <c r="Q90" s="34"/>
    </row>
    <row r="91" spans="1:17" s="26" customFormat="1" ht="15.75" customHeight="1" x14ac:dyDescent="0.25">
      <c r="A91" s="94"/>
      <c r="B91" s="95"/>
      <c r="C91" s="95"/>
      <c r="D91" s="94"/>
      <c r="E91" s="94"/>
      <c r="F91" s="94"/>
      <c r="G91" s="94"/>
      <c r="H91" s="96"/>
      <c r="I91" s="97"/>
      <c r="J91" s="96"/>
      <c r="K91" s="98"/>
      <c r="L91" s="98"/>
      <c r="M91" s="73"/>
      <c r="N91" s="73"/>
      <c r="O91" s="34"/>
      <c r="P91" s="34"/>
      <c r="Q91" s="34"/>
    </row>
    <row r="92" spans="1:17" s="30" customFormat="1" ht="29.25" customHeight="1" x14ac:dyDescent="0.25">
      <c r="A92" s="117" t="s">
        <v>333</v>
      </c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01"/>
      <c r="M92" s="48"/>
      <c r="N92" s="48"/>
      <c r="O92" s="48"/>
      <c r="P92" s="48"/>
      <c r="Q92" s="48"/>
    </row>
    <row r="93" spans="1:17" s="25" customFormat="1" ht="22.5" customHeight="1" x14ac:dyDescent="0.25">
      <c r="A93" s="125" t="s">
        <v>24</v>
      </c>
      <c r="B93" s="125" t="s">
        <v>39</v>
      </c>
      <c r="C93" s="125" t="s">
        <v>40</v>
      </c>
      <c r="D93" s="125" t="s">
        <v>30</v>
      </c>
      <c r="E93" s="125" t="s">
        <v>32</v>
      </c>
      <c r="F93" s="125" t="s">
        <v>41</v>
      </c>
      <c r="G93" s="125" t="s">
        <v>42</v>
      </c>
      <c r="H93" s="127" t="s">
        <v>45</v>
      </c>
      <c r="I93" s="128"/>
      <c r="J93" s="128"/>
      <c r="K93" s="129" t="s">
        <v>47</v>
      </c>
      <c r="L93" s="102"/>
      <c r="M93" s="118"/>
      <c r="N93" s="118"/>
      <c r="O93" s="31"/>
      <c r="P93" s="31"/>
      <c r="Q93" s="31"/>
    </row>
    <row r="94" spans="1:17" s="25" customFormat="1" ht="22.5" customHeight="1" x14ac:dyDescent="0.25">
      <c r="A94" s="126"/>
      <c r="B94" s="126"/>
      <c r="C94" s="126"/>
      <c r="D94" s="126"/>
      <c r="E94" s="126"/>
      <c r="F94" s="126"/>
      <c r="G94" s="126"/>
      <c r="H94" s="32" t="s">
        <v>26</v>
      </c>
      <c r="I94" s="33" t="s">
        <v>27</v>
      </c>
      <c r="J94" s="69" t="s">
        <v>28</v>
      </c>
      <c r="K94" s="130"/>
      <c r="L94" s="102"/>
      <c r="M94" s="34"/>
      <c r="N94" s="34"/>
      <c r="O94" s="31"/>
      <c r="P94" s="31"/>
      <c r="Q94" s="31"/>
    </row>
    <row r="95" spans="1:17" s="85" customFormat="1" ht="14.1" customHeight="1" x14ac:dyDescent="0.25">
      <c r="A95" s="78" t="s">
        <v>0</v>
      </c>
      <c r="B95" s="79" t="s">
        <v>12</v>
      </c>
      <c r="C95" s="79" t="s">
        <v>13</v>
      </c>
      <c r="D95" s="79" t="s">
        <v>14</v>
      </c>
      <c r="E95" s="86" t="s">
        <v>15</v>
      </c>
      <c r="F95" s="80" t="s">
        <v>16</v>
      </c>
      <c r="G95" s="75" t="s">
        <v>17</v>
      </c>
      <c r="H95" s="81" t="s">
        <v>18</v>
      </c>
      <c r="I95" s="82" t="s">
        <v>19</v>
      </c>
      <c r="J95" s="83" t="s">
        <v>35</v>
      </c>
      <c r="K95" s="84" t="s">
        <v>36</v>
      </c>
      <c r="L95" s="104"/>
      <c r="M95" s="77"/>
      <c r="N95" s="77"/>
      <c r="O95" s="77"/>
      <c r="P95" s="77"/>
      <c r="Q95" s="77"/>
    </row>
    <row r="96" spans="1:17" s="26" customFormat="1" ht="24.95" customHeight="1" x14ac:dyDescent="0.25">
      <c r="A96" s="63" t="s">
        <v>0</v>
      </c>
      <c r="B96" s="49"/>
      <c r="C96" s="50"/>
      <c r="D96" s="61"/>
      <c r="E96" s="61"/>
      <c r="F96" s="61"/>
      <c r="G96" s="61"/>
      <c r="H96" s="51"/>
      <c r="I96" s="52"/>
      <c r="J96" s="70"/>
      <c r="K96" s="119">
        <f>D52</f>
        <v>0</v>
      </c>
      <c r="L96" s="105"/>
      <c r="M96" s="73"/>
      <c r="N96" s="73"/>
      <c r="O96" s="34"/>
      <c r="P96" s="34"/>
      <c r="Q96" s="34"/>
    </row>
    <row r="97" spans="1:17" s="26" customFormat="1" ht="24.95" customHeight="1" x14ac:dyDescent="0.25">
      <c r="A97" s="62" t="s">
        <v>12</v>
      </c>
      <c r="B97" s="53"/>
      <c r="C97" s="54"/>
      <c r="D97" s="62"/>
      <c r="E97" s="62"/>
      <c r="F97" s="62"/>
      <c r="G97" s="63"/>
      <c r="H97" s="55"/>
      <c r="I97" s="56"/>
      <c r="J97" s="71"/>
      <c r="K97" s="120"/>
      <c r="L97" s="98"/>
      <c r="M97" s="73"/>
      <c r="N97" s="73"/>
      <c r="O97" s="34"/>
      <c r="P97" s="34"/>
      <c r="Q97" s="34"/>
    </row>
    <row r="98" spans="1:17" s="26" customFormat="1" ht="24.95" customHeight="1" x14ac:dyDescent="0.25">
      <c r="A98" s="64" t="s">
        <v>13</v>
      </c>
      <c r="B98" s="65"/>
      <c r="C98" s="66"/>
      <c r="D98" s="64"/>
      <c r="E98" s="64"/>
      <c r="F98" s="64"/>
      <c r="G98" s="64"/>
      <c r="H98" s="67"/>
      <c r="I98" s="68"/>
      <c r="J98" s="72"/>
      <c r="K98" s="121"/>
      <c r="L98" s="98"/>
      <c r="M98" s="73"/>
      <c r="N98" s="73"/>
      <c r="O98" s="34"/>
      <c r="P98" s="34"/>
      <c r="Q98" s="34"/>
    </row>
    <row r="99" spans="1:17" s="26" customFormat="1" ht="15.75" customHeight="1" x14ac:dyDescent="0.25">
      <c r="A99" s="94"/>
      <c r="B99" s="95"/>
      <c r="C99" s="95"/>
      <c r="D99" s="94"/>
      <c r="E99" s="94"/>
      <c r="F99" s="94"/>
      <c r="G99" s="94"/>
      <c r="H99" s="96"/>
      <c r="I99" s="97"/>
      <c r="J99" s="96"/>
      <c r="K99" s="98"/>
      <c r="L99" s="98"/>
      <c r="M99" s="73"/>
      <c r="N99" s="73"/>
      <c r="O99" s="34"/>
      <c r="P99" s="34"/>
      <c r="Q99" s="34"/>
    </row>
    <row r="100" spans="1:17" s="30" customFormat="1" ht="29.25" customHeight="1" x14ac:dyDescent="0.25">
      <c r="A100" s="117" t="s">
        <v>334</v>
      </c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01"/>
      <c r="M100" s="48"/>
      <c r="N100" s="48"/>
      <c r="O100" s="48"/>
      <c r="P100" s="48"/>
      <c r="Q100" s="48"/>
    </row>
    <row r="101" spans="1:17" s="25" customFormat="1" ht="22.5" customHeight="1" x14ac:dyDescent="0.25">
      <c r="A101" s="125" t="s">
        <v>24</v>
      </c>
      <c r="B101" s="125" t="s">
        <v>39</v>
      </c>
      <c r="C101" s="125" t="s">
        <v>40</v>
      </c>
      <c r="D101" s="125" t="s">
        <v>30</v>
      </c>
      <c r="E101" s="125" t="s">
        <v>32</v>
      </c>
      <c r="F101" s="125" t="s">
        <v>41</v>
      </c>
      <c r="G101" s="125" t="s">
        <v>42</v>
      </c>
      <c r="H101" s="127" t="s">
        <v>45</v>
      </c>
      <c r="I101" s="128"/>
      <c r="J101" s="128"/>
      <c r="K101" s="129" t="s">
        <v>47</v>
      </c>
      <c r="L101" s="102"/>
      <c r="M101" s="118"/>
      <c r="N101" s="118"/>
      <c r="O101" s="31"/>
      <c r="P101" s="31"/>
      <c r="Q101" s="31"/>
    </row>
    <row r="102" spans="1:17" s="25" customFormat="1" ht="22.5" customHeight="1" x14ac:dyDescent="0.25">
      <c r="A102" s="126"/>
      <c r="B102" s="126"/>
      <c r="C102" s="126"/>
      <c r="D102" s="126"/>
      <c r="E102" s="126"/>
      <c r="F102" s="126"/>
      <c r="G102" s="126"/>
      <c r="H102" s="32" t="s">
        <v>26</v>
      </c>
      <c r="I102" s="33" t="s">
        <v>27</v>
      </c>
      <c r="J102" s="69" t="s">
        <v>28</v>
      </c>
      <c r="K102" s="130"/>
      <c r="L102" s="102"/>
      <c r="M102" s="34"/>
      <c r="N102" s="34"/>
      <c r="O102" s="31"/>
      <c r="P102" s="31"/>
      <c r="Q102" s="31"/>
    </row>
    <row r="103" spans="1:17" s="85" customFormat="1" ht="14.1" customHeight="1" x14ac:dyDescent="0.25">
      <c r="A103" s="78" t="s">
        <v>0</v>
      </c>
      <c r="B103" s="79" t="s">
        <v>12</v>
      </c>
      <c r="C103" s="79" t="s">
        <v>13</v>
      </c>
      <c r="D103" s="79" t="s">
        <v>14</v>
      </c>
      <c r="E103" s="86" t="s">
        <v>15</v>
      </c>
      <c r="F103" s="80" t="s">
        <v>16</v>
      </c>
      <c r="G103" s="75" t="s">
        <v>17</v>
      </c>
      <c r="H103" s="81" t="s">
        <v>18</v>
      </c>
      <c r="I103" s="82" t="s">
        <v>19</v>
      </c>
      <c r="J103" s="83" t="s">
        <v>35</v>
      </c>
      <c r="K103" s="84" t="s">
        <v>36</v>
      </c>
      <c r="L103" s="104"/>
      <c r="M103" s="77"/>
      <c r="N103" s="77"/>
      <c r="O103" s="77"/>
      <c r="P103" s="77"/>
      <c r="Q103" s="77"/>
    </row>
    <row r="104" spans="1:17" s="26" customFormat="1" ht="24.95" customHeight="1" x14ac:dyDescent="0.25">
      <c r="A104" s="63" t="s">
        <v>0</v>
      </c>
      <c r="B104" s="49"/>
      <c r="C104" s="50"/>
      <c r="D104" s="61"/>
      <c r="E104" s="61"/>
      <c r="F104" s="61"/>
      <c r="G104" s="61"/>
      <c r="H104" s="51"/>
      <c r="I104" s="52"/>
      <c r="J104" s="70"/>
      <c r="K104" s="119">
        <f>D60</f>
        <v>0</v>
      </c>
      <c r="L104" s="105"/>
      <c r="M104" s="73"/>
      <c r="N104" s="73"/>
      <c r="O104" s="34"/>
      <c r="P104" s="34"/>
      <c r="Q104" s="34"/>
    </row>
    <row r="105" spans="1:17" s="26" customFormat="1" ht="24.95" customHeight="1" x14ac:dyDescent="0.25">
      <c r="A105" s="62" t="s">
        <v>12</v>
      </c>
      <c r="B105" s="53"/>
      <c r="C105" s="54"/>
      <c r="D105" s="62"/>
      <c r="E105" s="62"/>
      <c r="F105" s="62"/>
      <c r="G105" s="63"/>
      <c r="H105" s="55"/>
      <c r="I105" s="56"/>
      <c r="J105" s="71"/>
      <c r="K105" s="120"/>
      <c r="L105" s="98"/>
      <c r="M105" s="73"/>
      <c r="N105" s="73"/>
      <c r="O105" s="34"/>
      <c r="P105" s="34"/>
      <c r="Q105" s="34"/>
    </row>
    <row r="106" spans="1:17" s="26" customFormat="1" ht="24.95" customHeight="1" x14ac:dyDescent="0.25">
      <c r="A106" s="64" t="s">
        <v>13</v>
      </c>
      <c r="B106" s="65"/>
      <c r="C106" s="66"/>
      <c r="D106" s="64"/>
      <c r="E106" s="64"/>
      <c r="F106" s="64"/>
      <c r="G106" s="64"/>
      <c r="H106" s="67"/>
      <c r="I106" s="68"/>
      <c r="J106" s="72"/>
      <c r="K106" s="121"/>
      <c r="L106" s="98"/>
      <c r="M106" s="73"/>
      <c r="N106" s="73"/>
      <c r="O106" s="34"/>
      <c r="P106" s="34"/>
      <c r="Q106" s="34"/>
    </row>
    <row r="107" spans="1:17" s="26" customFormat="1" ht="24.95" customHeight="1" x14ac:dyDescent="0.25">
      <c r="A107" s="94"/>
      <c r="B107" s="95"/>
      <c r="C107" s="95"/>
      <c r="D107" s="94"/>
      <c r="E107" s="94"/>
      <c r="F107" s="94"/>
      <c r="G107" s="94"/>
      <c r="H107" s="96"/>
      <c r="I107" s="97"/>
      <c r="J107" s="96"/>
      <c r="K107" s="98"/>
      <c r="L107" s="98"/>
      <c r="M107" s="73"/>
      <c r="N107" s="73"/>
      <c r="O107" s="34"/>
      <c r="P107" s="34"/>
      <c r="Q107" s="34"/>
    </row>
    <row r="108" spans="1:17" s="11" customFormat="1" ht="20.100000000000001" customHeight="1" x14ac:dyDescent="0.25">
      <c r="A108" s="11" t="s">
        <v>3</v>
      </c>
      <c r="C108" s="117"/>
      <c r="D108" s="117"/>
      <c r="E108" s="93" t="s">
        <v>2</v>
      </c>
      <c r="F108" s="114"/>
      <c r="G108" s="114"/>
      <c r="K108" s="16"/>
      <c r="L108" s="16"/>
      <c r="M108" s="16"/>
    </row>
    <row r="109" spans="1:17" s="11" customFormat="1" ht="20.100000000000001" customHeight="1" x14ac:dyDescent="0.25">
      <c r="A109" s="11" t="s">
        <v>4</v>
      </c>
      <c r="C109" s="114"/>
      <c r="D109" s="114"/>
      <c r="E109" s="93" t="s">
        <v>1</v>
      </c>
      <c r="F109" s="116"/>
      <c r="G109" s="116"/>
      <c r="K109" s="14"/>
      <c r="L109" s="14"/>
      <c r="M109" s="15"/>
    </row>
    <row r="110" spans="1:17" s="11" customFormat="1" ht="20.100000000000001" customHeight="1" x14ac:dyDescent="0.2">
      <c r="A110" s="11" t="s">
        <v>5</v>
      </c>
      <c r="C110" s="114"/>
      <c r="D110" s="114"/>
      <c r="E110" s="13"/>
      <c r="H110" s="17" t="s">
        <v>20</v>
      </c>
      <c r="I110" s="123"/>
      <c r="J110" s="123"/>
      <c r="M110" s="15"/>
    </row>
    <row r="111" spans="1:17" s="11" customFormat="1" ht="20.100000000000001" customHeight="1" x14ac:dyDescent="0.2">
      <c r="D111" s="12"/>
      <c r="H111" s="18"/>
      <c r="I111" s="19"/>
      <c r="J111" s="19"/>
      <c r="M111" s="15"/>
    </row>
    <row r="112" spans="1:17" s="11" customFormat="1" ht="20.100000000000001" customHeight="1" x14ac:dyDescent="0.25">
      <c r="A112" s="11" t="s">
        <v>6</v>
      </c>
      <c r="C112" s="117"/>
      <c r="D112" s="117"/>
      <c r="H112" s="20" t="s">
        <v>21</v>
      </c>
      <c r="I112" s="124"/>
      <c r="J112" s="124"/>
      <c r="M112" s="15"/>
    </row>
    <row r="113" spans="1:14" s="11" customFormat="1" ht="20.100000000000001" customHeight="1" x14ac:dyDescent="0.25">
      <c r="A113" s="11" t="s">
        <v>7</v>
      </c>
      <c r="C113" s="114"/>
      <c r="D113" s="114"/>
      <c r="E113" s="13"/>
      <c r="H113" s="20" t="s">
        <v>22</v>
      </c>
      <c r="I113" s="122"/>
      <c r="J113" s="122"/>
      <c r="M113" s="15"/>
    </row>
    <row r="114" spans="1:14" s="11" customFormat="1" ht="20.100000000000001" customHeight="1" x14ac:dyDescent="0.25">
      <c r="A114" s="11" t="s">
        <v>8</v>
      </c>
      <c r="C114" s="114"/>
      <c r="D114" s="114"/>
      <c r="E114" s="13"/>
      <c r="H114" s="21" t="s">
        <v>23</v>
      </c>
      <c r="I114" s="22"/>
      <c r="J114" s="22"/>
    </row>
    <row r="115" spans="1:14" s="11" customFormat="1" ht="20.100000000000001" customHeight="1" x14ac:dyDescent="0.25">
      <c r="A115" s="12"/>
      <c r="B115" s="12"/>
      <c r="C115" s="12"/>
      <c r="D115" s="13"/>
      <c r="E115" s="13"/>
    </row>
    <row r="116" spans="1:14" s="11" customFormat="1" ht="20.100000000000001" customHeight="1" x14ac:dyDescent="0.2">
      <c r="A116" s="115" t="s">
        <v>10</v>
      </c>
      <c r="B116" s="115"/>
      <c r="C116" s="12"/>
      <c r="D116" s="13"/>
      <c r="E116" s="13"/>
    </row>
    <row r="117" spans="1:14" s="8" customFormat="1" ht="20.100000000000001" customHeight="1" x14ac:dyDescent="0.2">
      <c r="A117" s="23"/>
      <c r="B117" s="24" t="s">
        <v>11</v>
      </c>
      <c r="D117" s="7"/>
      <c r="E117" s="7"/>
      <c r="F117" s="9"/>
      <c r="N117" s="6"/>
    </row>
  </sheetData>
  <mergeCells count="156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20:K20"/>
    <mergeCell ref="A21:A22"/>
    <mergeCell ref="B21:B22"/>
    <mergeCell ref="C21:C22"/>
    <mergeCell ref="D21:D22"/>
    <mergeCell ref="E21:E22"/>
    <mergeCell ref="F21:F22"/>
    <mergeCell ref="G21:G22"/>
    <mergeCell ref="F29:F30"/>
    <mergeCell ref="G29:G30"/>
    <mergeCell ref="H29:J29"/>
    <mergeCell ref="K29:K30"/>
    <mergeCell ref="M29:N29"/>
    <mergeCell ref="K32:K34"/>
    <mergeCell ref="H21:J21"/>
    <mergeCell ref="K21:K22"/>
    <mergeCell ref="M21:N21"/>
    <mergeCell ref="K24:K26"/>
    <mergeCell ref="A28:K28"/>
    <mergeCell ref="A29:A30"/>
    <mergeCell ref="B29:B30"/>
    <mergeCell ref="C29:C30"/>
    <mergeCell ref="D29:D30"/>
    <mergeCell ref="E29:E30"/>
    <mergeCell ref="A36:K36"/>
    <mergeCell ref="A37:A38"/>
    <mergeCell ref="B37:B38"/>
    <mergeCell ref="C37:C38"/>
    <mergeCell ref="D37:D38"/>
    <mergeCell ref="E37:E38"/>
    <mergeCell ref="F37:F38"/>
    <mergeCell ref="G37:G38"/>
    <mergeCell ref="H37:J37"/>
    <mergeCell ref="K37:K38"/>
    <mergeCell ref="M37:N37"/>
    <mergeCell ref="K40:K42"/>
    <mergeCell ref="A44:K44"/>
    <mergeCell ref="A45:A46"/>
    <mergeCell ref="B45:B46"/>
    <mergeCell ref="C45:C46"/>
    <mergeCell ref="D45:D46"/>
    <mergeCell ref="E45:E46"/>
    <mergeCell ref="F45:F46"/>
    <mergeCell ref="G45:G46"/>
    <mergeCell ref="F53:F54"/>
    <mergeCell ref="G53:G54"/>
    <mergeCell ref="H53:J53"/>
    <mergeCell ref="K53:K54"/>
    <mergeCell ref="M53:N53"/>
    <mergeCell ref="K56:K58"/>
    <mergeCell ref="H45:J45"/>
    <mergeCell ref="K45:K46"/>
    <mergeCell ref="M45:N45"/>
    <mergeCell ref="K48:K50"/>
    <mergeCell ref="A52:K52"/>
    <mergeCell ref="A53:A54"/>
    <mergeCell ref="B53:B54"/>
    <mergeCell ref="C53:C54"/>
    <mergeCell ref="D53:D54"/>
    <mergeCell ref="E53:E54"/>
    <mergeCell ref="C112:D112"/>
    <mergeCell ref="I112:J112"/>
    <mergeCell ref="C113:D113"/>
    <mergeCell ref="I113:J113"/>
    <mergeCell ref="C114:D114"/>
    <mergeCell ref="A116:B116"/>
    <mergeCell ref="C108:D108"/>
    <mergeCell ref="F108:G108"/>
    <mergeCell ref="C109:D109"/>
    <mergeCell ref="F109:G109"/>
    <mergeCell ref="C110:D110"/>
    <mergeCell ref="I110:J110"/>
    <mergeCell ref="A60:K60"/>
    <mergeCell ref="A61:A62"/>
    <mergeCell ref="B61:B62"/>
    <mergeCell ref="C61:C62"/>
    <mergeCell ref="D61:D62"/>
    <mergeCell ref="E61:E62"/>
    <mergeCell ref="F61:F62"/>
    <mergeCell ref="G61:G62"/>
    <mergeCell ref="H61:J61"/>
    <mergeCell ref="K61:K62"/>
    <mergeCell ref="M61:N61"/>
    <mergeCell ref="K64:K66"/>
    <mergeCell ref="A68:K68"/>
    <mergeCell ref="A69:A70"/>
    <mergeCell ref="B69:B70"/>
    <mergeCell ref="C69:C70"/>
    <mergeCell ref="D69:D70"/>
    <mergeCell ref="E69:E70"/>
    <mergeCell ref="F69:F70"/>
    <mergeCell ref="G69:G70"/>
    <mergeCell ref="F77:F78"/>
    <mergeCell ref="G77:G78"/>
    <mergeCell ref="H77:J77"/>
    <mergeCell ref="K77:K78"/>
    <mergeCell ref="M77:N77"/>
    <mergeCell ref="K80:K82"/>
    <mergeCell ref="H69:J69"/>
    <mergeCell ref="K69:K70"/>
    <mergeCell ref="M69:N69"/>
    <mergeCell ref="K72:K74"/>
    <mergeCell ref="A76:K76"/>
    <mergeCell ref="A77:A78"/>
    <mergeCell ref="B77:B78"/>
    <mergeCell ref="C77:C78"/>
    <mergeCell ref="D77:D78"/>
    <mergeCell ref="E77:E78"/>
    <mergeCell ref="A84:K84"/>
    <mergeCell ref="A85:A86"/>
    <mergeCell ref="B85:B86"/>
    <mergeCell ref="C85:C86"/>
    <mergeCell ref="D85:D86"/>
    <mergeCell ref="E85:E86"/>
    <mergeCell ref="F85:F86"/>
    <mergeCell ref="G85:G86"/>
    <mergeCell ref="H85:J85"/>
    <mergeCell ref="K85:K86"/>
    <mergeCell ref="M85:N85"/>
    <mergeCell ref="K88:K90"/>
    <mergeCell ref="A92:K92"/>
    <mergeCell ref="A93:A94"/>
    <mergeCell ref="B93:B94"/>
    <mergeCell ref="C93:C94"/>
    <mergeCell ref="D93:D94"/>
    <mergeCell ref="E93:E94"/>
    <mergeCell ref="F93:F94"/>
    <mergeCell ref="G93:G94"/>
    <mergeCell ref="F101:F102"/>
    <mergeCell ref="G101:G102"/>
    <mergeCell ref="H101:J101"/>
    <mergeCell ref="K101:K102"/>
    <mergeCell ref="M101:N101"/>
    <mergeCell ref="K104:K106"/>
    <mergeCell ref="H93:J93"/>
    <mergeCell ref="K93:K94"/>
    <mergeCell ref="M93:N93"/>
    <mergeCell ref="K96:K98"/>
    <mergeCell ref="A100:K100"/>
    <mergeCell ref="A101:A102"/>
    <mergeCell ref="B101:B102"/>
    <mergeCell ref="C101:C102"/>
    <mergeCell ref="D101:D102"/>
    <mergeCell ref="E101:E102"/>
  </mergeCells>
  <conditionalFormatting sqref="C108:D110">
    <cfRule type="containsBlanks" dxfId="135" priority="2">
      <formula>LEN(TRIM(C108))=0</formula>
    </cfRule>
  </conditionalFormatting>
  <conditionalFormatting sqref="C112:D114">
    <cfRule type="containsBlanks" dxfId="134" priority="1">
      <formula>LEN(TRIM(C112))=0</formula>
    </cfRule>
  </conditionalFormatting>
  <conditionalFormatting sqref="F108:G109">
    <cfRule type="containsBlanks" dxfId="133" priority="4">
      <formula>LEN(TRIM(F108))=0</formula>
    </cfRule>
  </conditionalFormatting>
  <conditionalFormatting sqref="I112:J113">
    <cfRule type="containsBlanks" dxfId="132" priority="3">
      <formula>LEN(TRIM(I112))=0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3" manualBreakCount="3">
    <brk id="27" max="13" man="1"/>
    <brk id="59" max="13" man="1"/>
    <brk id="91" max="13" man="1"/>
  </rowBreaks>
  <colBreaks count="1" manualBreakCount="1">
    <brk id="14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030B5-8336-4770-A2C6-C4A5D73D5DBF}">
  <sheetPr>
    <tabColor theme="4" tint="0.79998168889431442"/>
    <pageSetUpPr fitToPage="1"/>
  </sheetPr>
  <dimension ref="A1:Q28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335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60" customHeight="1" x14ac:dyDescent="0.25">
      <c r="A8" s="35" t="s">
        <v>0</v>
      </c>
      <c r="B8" s="36" t="s">
        <v>373</v>
      </c>
      <c r="C8" s="88" t="s">
        <v>46</v>
      </c>
      <c r="D8" s="99">
        <v>80</v>
      </c>
      <c r="E8" s="37"/>
      <c r="F8" s="37"/>
      <c r="G8" s="37"/>
      <c r="H8" s="38"/>
      <c r="I8" s="39"/>
      <c r="J8" s="40"/>
      <c r="K8" s="107">
        <f t="shared" ref="K8:K20" si="0">I8*J8</f>
        <v>0</v>
      </c>
      <c r="L8" s="41">
        <f t="shared" ref="L8:L20" si="1">I8+K8</f>
        <v>0</v>
      </c>
      <c r="M8" s="42">
        <f t="shared" ref="M8:M20" si="2">I8*D8</f>
        <v>0</v>
      </c>
      <c r="N8" s="43">
        <f t="shared" ref="N8:N20" si="3">L8*D8</f>
        <v>0</v>
      </c>
      <c r="P8" s="34"/>
      <c r="Q8" s="34"/>
    </row>
    <row r="9" spans="1:17" s="28" customFormat="1" ht="60" customHeight="1" x14ac:dyDescent="0.25">
      <c r="A9" s="35" t="s">
        <v>12</v>
      </c>
      <c r="B9" s="36" t="s">
        <v>372</v>
      </c>
      <c r="C9" s="88" t="s">
        <v>46</v>
      </c>
      <c r="D9" s="99">
        <v>8</v>
      </c>
      <c r="E9" s="37"/>
      <c r="F9" s="37"/>
      <c r="G9" s="37"/>
      <c r="H9" s="38"/>
      <c r="I9" s="39"/>
      <c r="J9" s="40"/>
      <c r="K9" s="107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60" customHeight="1" x14ac:dyDescent="0.25">
      <c r="A10" s="35" t="s">
        <v>13</v>
      </c>
      <c r="B10" s="36" t="s">
        <v>371</v>
      </c>
      <c r="C10" s="88" t="s">
        <v>46</v>
      </c>
      <c r="D10" s="99">
        <v>40</v>
      </c>
      <c r="E10" s="37"/>
      <c r="F10" s="37"/>
      <c r="G10" s="37"/>
      <c r="H10" s="38"/>
      <c r="I10" s="39"/>
      <c r="J10" s="40"/>
      <c r="K10" s="107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39" customHeight="1" x14ac:dyDescent="0.25">
      <c r="A11" s="35" t="s">
        <v>14</v>
      </c>
      <c r="B11" s="36" t="s">
        <v>526</v>
      </c>
      <c r="C11" s="88" t="s">
        <v>46</v>
      </c>
      <c r="D11" s="99">
        <v>100</v>
      </c>
      <c r="E11" s="37"/>
      <c r="F11" s="37"/>
      <c r="G11" s="37"/>
      <c r="H11" s="38"/>
      <c r="I11" s="39"/>
      <c r="J11" s="40"/>
      <c r="K11" s="107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5.1" customHeight="1" x14ac:dyDescent="0.25">
      <c r="A12" s="35" t="s">
        <v>15</v>
      </c>
      <c r="B12" s="36" t="s">
        <v>527</v>
      </c>
      <c r="C12" s="88" t="s">
        <v>46</v>
      </c>
      <c r="D12" s="99">
        <v>40</v>
      </c>
      <c r="E12" s="37"/>
      <c r="F12" s="37"/>
      <c r="G12" s="37"/>
      <c r="H12" s="38"/>
      <c r="I12" s="39"/>
      <c r="J12" s="40"/>
      <c r="K12" s="107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8" customFormat="1" ht="65.099999999999994" customHeight="1" x14ac:dyDescent="0.25">
      <c r="A13" s="35" t="s">
        <v>16</v>
      </c>
      <c r="B13" s="36" t="s">
        <v>370</v>
      </c>
      <c r="C13" s="88" t="s">
        <v>46</v>
      </c>
      <c r="D13" s="99">
        <v>8</v>
      </c>
      <c r="E13" s="37"/>
      <c r="F13" s="37"/>
      <c r="G13" s="37"/>
      <c r="H13" s="38"/>
      <c r="I13" s="39"/>
      <c r="J13" s="40"/>
      <c r="K13" s="107">
        <f t="shared" ref="K13:K14" si="4">I13*J13</f>
        <v>0</v>
      </c>
      <c r="L13" s="41">
        <f t="shared" ref="L13:L14" si="5">I13+K13</f>
        <v>0</v>
      </c>
      <c r="M13" s="42">
        <f t="shared" ref="M13:M14" si="6">I13*D13</f>
        <v>0</v>
      </c>
      <c r="N13" s="43">
        <f t="shared" ref="N13:N14" si="7">L13*D13</f>
        <v>0</v>
      </c>
      <c r="P13" s="34"/>
      <c r="Q13" s="34"/>
    </row>
    <row r="14" spans="1:17" s="28" customFormat="1" ht="51" customHeight="1" x14ac:dyDescent="0.25">
      <c r="A14" s="35" t="s">
        <v>17</v>
      </c>
      <c r="B14" s="36" t="s">
        <v>369</v>
      </c>
      <c r="C14" s="88" t="s">
        <v>46</v>
      </c>
      <c r="D14" s="99">
        <v>4</v>
      </c>
      <c r="E14" s="37"/>
      <c r="F14" s="37"/>
      <c r="G14" s="37"/>
      <c r="H14" s="38"/>
      <c r="I14" s="39"/>
      <c r="J14" s="40"/>
      <c r="K14" s="107">
        <f t="shared" si="4"/>
        <v>0</v>
      </c>
      <c r="L14" s="41">
        <f t="shared" si="5"/>
        <v>0</v>
      </c>
      <c r="M14" s="42">
        <f t="shared" si="6"/>
        <v>0</v>
      </c>
      <c r="N14" s="43">
        <f t="shared" si="7"/>
        <v>0</v>
      </c>
      <c r="P14" s="34"/>
      <c r="Q14" s="34"/>
    </row>
    <row r="15" spans="1:17" s="28" customFormat="1" ht="62.1" customHeight="1" x14ac:dyDescent="0.25">
      <c r="A15" s="35" t="s">
        <v>18</v>
      </c>
      <c r="B15" s="36" t="s">
        <v>368</v>
      </c>
      <c r="C15" s="88" t="s">
        <v>46</v>
      </c>
      <c r="D15" s="99">
        <v>16</v>
      </c>
      <c r="E15" s="37"/>
      <c r="F15" s="37"/>
      <c r="G15" s="37"/>
      <c r="H15" s="38"/>
      <c r="I15" s="39"/>
      <c r="J15" s="40"/>
      <c r="K15" s="107">
        <f t="shared" si="0"/>
        <v>0</v>
      </c>
      <c r="L15" s="41">
        <f t="shared" si="1"/>
        <v>0</v>
      </c>
      <c r="M15" s="42">
        <f t="shared" si="2"/>
        <v>0</v>
      </c>
      <c r="N15" s="43">
        <f t="shared" si="3"/>
        <v>0</v>
      </c>
      <c r="P15" s="34"/>
      <c r="Q15" s="34"/>
    </row>
    <row r="16" spans="1:17" s="28" customFormat="1" ht="35.1" customHeight="1" x14ac:dyDescent="0.25">
      <c r="A16" s="35" t="s">
        <v>19</v>
      </c>
      <c r="B16" s="36" t="s">
        <v>367</v>
      </c>
      <c r="C16" s="88" t="s">
        <v>46</v>
      </c>
      <c r="D16" s="99">
        <v>24</v>
      </c>
      <c r="E16" s="37"/>
      <c r="F16" s="37"/>
      <c r="G16" s="37"/>
      <c r="H16" s="38"/>
      <c r="I16" s="39"/>
      <c r="J16" s="40"/>
      <c r="K16" s="107">
        <f t="shared" si="0"/>
        <v>0</v>
      </c>
      <c r="L16" s="41">
        <f t="shared" si="1"/>
        <v>0</v>
      </c>
      <c r="M16" s="42">
        <f t="shared" si="2"/>
        <v>0</v>
      </c>
      <c r="N16" s="43">
        <f t="shared" si="3"/>
        <v>0</v>
      </c>
      <c r="P16" s="34"/>
      <c r="Q16" s="34"/>
    </row>
    <row r="17" spans="1:17" s="28" customFormat="1" ht="35.1" customHeight="1" x14ac:dyDescent="0.25">
      <c r="A17" s="35" t="s">
        <v>35</v>
      </c>
      <c r="B17" s="36" t="s">
        <v>366</v>
      </c>
      <c r="C17" s="88" t="s">
        <v>46</v>
      </c>
      <c r="D17" s="99">
        <v>32</v>
      </c>
      <c r="E17" s="37"/>
      <c r="F17" s="37"/>
      <c r="G17" s="37"/>
      <c r="H17" s="38"/>
      <c r="I17" s="39"/>
      <c r="J17" s="40"/>
      <c r="K17" s="107">
        <f t="shared" si="0"/>
        <v>0</v>
      </c>
      <c r="L17" s="41">
        <f t="shared" si="1"/>
        <v>0</v>
      </c>
      <c r="M17" s="42">
        <f t="shared" si="2"/>
        <v>0</v>
      </c>
      <c r="N17" s="43">
        <f t="shared" si="3"/>
        <v>0</v>
      </c>
      <c r="P17" s="34"/>
      <c r="Q17" s="34"/>
    </row>
    <row r="18" spans="1:17" s="28" customFormat="1" ht="39" customHeight="1" x14ac:dyDescent="0.25">
      <c r="A18" s="35" t="s">
        <v>36</v>
      </c>
      <c r="B18" s="36" t="s">
        <v>365</v>
      </c>
      <c r="C18" s="88" t="s">
        <v>46</v>
      </c>
      <c r="D18" s="99">
        <v>40</v>
      </c>
      <c r="E18" s="37"/>
      <c r="F18" s="37"/>
      <c r="G18" s="37"/>
      <c r="H18" s="38"/>
      <c r="I18" s="39"/>
      <c r="J18" s="40"/>
      <c r="K18" s="107">
        <f t="shared" si="0"/>
        <v>0</v>
      </c>
      <c r="L18" s="41">
        <f t="shared" si="1"/>
        <v>0</v>
      </c>
      <c r="M18" s="42">
        <f t="shared" si="2"/>
        <v>0</v>
      </c>
      <c r="N18" s="43">
        <f t="shared" si="3"/>
        <v>0</v>
      </c>
      <c r="P18" s="34"/>
      <c r="Q18" s="34"/>
    </row>
    <row r="19" spans="1:17" s="28" customFormat="1" ht="48" x14ac:dyDescent="0.25">
      <c r="A19" s="35" t="s">
        <v>37</v>
      </c>
      <c r="B19" s="36" t="s">
        <v>364</v>
      </c>
      <c r="C19" s="88" t="s">
        <v>46</v>
      </c>
      <c r="D19" s="99">
        <v>40</v>
      </c>
      <c r="E19" s="37"/>
      <c r="F19" s="37"/>
      <c r="G19" s="37"/>
      <c r="H19" s="38"/>
      <c r="I19" s="39"/>
      <c r="J19" s="40"/>
      <c r="K19" s="107">
        <f t="shared" si="0"/>
        <v>0</v>
      </c>
      <c r="L19" s="41">
        <f t="shared" si="1"/>
        <v>0</v>
      </c>
      <c r="M19" s="42">
        <f t="shared" si="2"/>
        <v>0</v>
      </c>
      <c r="N19" s="43">
        <f t="shared" si="3"/>
        <v>0</v>
      </c>
      <c r="P19" s="34"/>
      <c r="Q19" s="34"/>
    </row>
    <row r="20" spans="1:17" s="28" customFormat="1" ht="35.1" customHeight="1" x14ac:dyDescent="0.25">
      <c r="A20" s="35" t="s">
        <v>38</v>
      </c>
      <c r="B20" s="36" t="s">
        <v>363</v>
      </c>
      <c r="C20" s="88" t="s">
        <v>46</v>
      </c>
      <c r="D20" s="99">
        <v>16</v>
      </c>
      <c r="E20" s="37"/>
      <c r="F20" s="37"/>
      <c r="G20" s="37"/>
      <c r="H20" s="38"/>
      <c r="I20" s="39"/>
      <c r="J20" s="40"/>
      <c r="K20" s="107">
        <f t="shared" si="0"/>
        <v>0</v>
      </c>
      <c r="L20" s="41">
        <f t="shared" si="1"/>
        <v>0</v>
      </c>
      <c r="M20" s="42">
        <f t="shared" si="2"/>
        <v>0</v>
      </c>
      <c r="N20" s="43">
        <f t="shared" si="3"/>
        <v>0</v>
      </c>
      <c r="P20" s="34"/>
      <c r="Q20" s="34"/>
    </row>
    <row r="21" spans="1:17" s="28" customFormat="1" ht="35.1" customHeight="1" x14ac:dyDescent="0.25">
      <c r="A21" s="35" t="s">
        <v>98</v>
      </c>
      <c r="B21" s="36" t="s">
        <v>362</v>
      </c>
      <c r="C21" s="88" t="s">
        <v>46</v>
      </c>
      <c r="D21" s="99">
        <v>4</v>
      </c>
      <c r="E21" s="37"/>
      <c r="F21" s="37"/>
      <c r="G21" s="37"/>
      <c r="H21" s="38"/>
      <c r="I21" s="39"/>
      <c r="J21" s="40"/>
      <c r="K21" s="107">
        <f t="shared" ref="K21:K33" si="8">I21*J21</f>
        <v>0</v>
      </c>
      <c r="L21" s="41">
        <f t="shared" ref="L21:L33" si="9">I21+K21</f>
        <v>0</v>
      </c>
      <c r="M21" s="42">
        <f t="shared" ref="M21:M33" si="10">I21*D21</f>
        <v>0</v>
      </c>
      <c r="N21" s="43">
        <f t="shared" ref="N21:N33" si="11">L21*D21</f>
        <v>0</v>
      </c>
      <c r="P21" s="34"/>
      <c r="Q21" s="34"/>
    </row>
    <row r="22" spans="1:17" s="28" customFormat="1" ht="35.1" customHeight="1" x14ac:dyDescent="0.25">
      <c r="A22" s="35" t="s">
        <v>336</v>
      </c>
      <c r="B22" s="36" t="s">
        <v>361</v>
      </c>
      <c r="C22" s="88" t="s">
        <v>46</v>
      </c>
      <c r="D22" s="99">
        <v>4</v>
      </c>
      <c r="E22" s="37"/>
      <c r="F22" s="37"/>
      <c r="G22" s="37"/>
      <c r="H22" s="38"/>
      <c r="I22" s="39"/>
      <c r="J22" s="40"/>
      <c r="K22" s="107">
        <f t="shared" si="8"/>
        <v>0</v>
      </c>
      <c r="L22" s="41">
        <f t="shared" si="9"/>
        <v>0</v>
      </c>
      <c r="M22" s="42">
        <f t="shared" si="10"/>
        <v>0</v>
      </c>
      <c r="N22" s="43">
        <f t="shared" si="11"/>
        <v>0</v>
      </c>
      <c r="P22" s="34"/>
      <c r="Q22" s="34"/>
    </row>
    <row r="23" spans="1:17" s="28" customFormat="1" ht="35.1" customHeight="1" x14ac:dyDescent="0.25">
      <c r="A23" s="35" t="s">
        <v>337</v>
      </c>
      <c r="B23" s="36" t="s">
        <v>360</v>
      </c>
      <c r="C23" s="88" t="s">
        <v>46</v>
      </c>
      <c r="D23" s="99">
        <v>4</v>
      </c>
      <c r="E23" s="37"/>
      <c r="F23" s="37"/>
      <c r="G23" s="37"/>
      <c r="H23" s="38"/>
      <c r="I23" s="39"/>
      <c r="J23" s="40"/>
      <c r="K23" s="107">
        <f t="shared" si="8"/>
        <v>0</v>
      </c>
      <c r="L23" s="41">
        <f t="shared" si="9"/>
        <v>0</v>
      </c>
      <c r="M23" s="42">
        <f t="shared" si="10"/>
        <v>0</v>
      </c>
      <c r="N23" s="43">
        <f t="shared" si="11"/>
        <v>0</v>
      </c>
      <c r="P23" s="34"/>
      <c r="Q23" s="34"/>
    </row>
    <row r="24" spans="1:17" s="28" customFormat="1" ht="35.1" customHeight="1" x14ac:dyDescent="0.25">
      <c r="A24" s="35" t="s">
        <v>338</v>
      </c>
      <c r="B24" s="36" t="s">
        <v>359</v>
      </c>
      <c r="C24" s="88" t="s">
        <v>46</v>
      </c>
      <c r="D24" s="99">
        <v>4</v>
      </c>
      <c r="E24" s="37"/>
      <c r="F24" s="37"/>
      <c r="G24" s="37"/>
      <c r="H24" s="38"/>
      <c r="I24" s="39"/>
      <c r="J24" s="40"/>
      <c r="K24" s="107">
        <f t="shared" si="8"/>
        <v>0</v>
      </c>
      <c r="L24" s="41">
        <f t="shared" si="9"/>
        <v>0</v>
      </c>
      <c r="M24" s="42">
        <f t="shared" si="10"/>
        <v>0</v>
      </c>
      <c r="N24" s="43">
        <f t="shared" si="11"/>
        <v>0</v>
      </c>
      <c r="P24" s="34"/>
      <c r="Q24" s="34"/>
    </row>
    <row r="25" spans="1:17" s="28" customFormat="1" ht="35.1" customHeight="1" x14ac:dyDescent="0.25">
      <c r="A25" s="35" t="s">
        <v>339</v>
      </c>
      <c r="B25" s="36" t="s">
        <v>358</v>
      </c>
      <c r="C25" s="88" t="s">
        <v>46</v>
      </c>
      <c r="D25" s="99">
        <v>4</v>
      </c>
      <c r="E25" s="37"/>
      <c r="F25" s="37"/>
      <c r="G25" s="37"/>
      <c r="H25" s="38"/>
      <c r="I25" s="39"/>
      <c r="J25" s="40"/>
      <c r="K25" s="107">
        <f t="shared" si="8"/>
        <v>0</v>
      </c>
      <c r="L25" s="41">
        <f t="shared" si="9"/>
        <v>0</v>
      </c>
      <c r="M25" s="42">
        <f t="shared" si="10"/>
        <v>0</v>
      </c>
      <c r="N25" s="43">
        <f t="shared" si="11"/>
        <v>0</v>
      </c>
      <c r="P25" s="34"/>
      <c r="Q25" s="34"/>
    </row>
    <row r="26" spans="1:17" s="28" customFormat="1" ht="35.1" customHeight="1" x14ac:dyDescent="0.25">
      <c r="A26" s="35" t="s">
        <v>340</v>
      </c>
      <c r="B26" s="36" t="s">
        <v>357</v>
      </c>
      <c r="C26" s="88" t="s">
        <v>46</v>
      </c>
      <c r="D26" s="99">
        <v>8</v>
      </c>
      <c r="E26" s="37"/>
      <c r="F26" s="37"/>
      <c r="G26" s="37"/>
      <c r="H26" s="38"/>
      <c r="I26" s="39"/>
      <c r="J26" s="40"/>
      <c r="K26" s="107">
        <f t="shared" si="8"/>
        <v>0</v>
      </c>
      <c r="L26" s="41">
        <f t="shared" si="9"/>
        <v>0</v>
      </c>
      <c r="M26" s="42">
        <f t="shared" si="10"/>
        <v>0</v>
      </c>
      <c r="N26" s="43">
        <f t="shared" si="11"/>
        <v>0</v>
      </c>
      <c r="P26" s="34"/>
      <c r="Q26" s="34"/>
    </row>
    <row r="27" spans="1:17" s="28" customFormat="1" ht="35.1" customHeight="1" x14ac:dyDescent="0.25">
      <c r="A27" s="35" t="s">
        <v>341</v>
      </c>
      <c r="B27" s="36" t="s">
        <v>356</v>
      </c>
      <c r="C27" s="88" t="s">
        <v>46</v>
      </c>
      <c r="D27" s="99">
        <v>32</v>
      </c>
      <c r="E27" s="37"/>
      <c r="F27" s="37"/>
      <c r="G27" s="37"/>
      <c r="H27" s="38"/>
      <c r="I27" s="39"/>
      <c r="J27" s="40"/>
      <c r="K27" s="107">
        <f t="shared" si="8"/>
        <v>0</v>
      </c>
      <c r="L27" s="41">
        <f t="shared" si="9"/>
        <v>0</v>
      </c>
      <c r="M27" s="42">
        <f t="shared" si="10"/>
        <v>0</v>
      </c>
      <c r="N27" s="43">
        <f t="shared" si="11"/>
        <v>0</v>
      </c>
      <c r="P27" s="34"/>
      <c r="Q27" s="34"/>
    </row>
    <row r="28" spans="1:17" s="28" customFormat="1" ht="35.1" customHeight="1" x14ac:dyDescent="0.25">
      <c r="A28" s="35" t="s">
        <v>342</v>
      </c>
      <c r="B28" s="36" t="s">
        <v>355</v>
      </c>
      <c r="C28" s="88" t="s">
        <v>46</v>
      </c>
      <c r="D28" s="99">
        <v>16</v>
      </c>
      <c r="E28" s="37"/>
      <c r="F28" s="37"/>
      <c r="G28" s="37"/>
      <c r="H28" s="38"/>
      <c r="I28" s="39"/>
      <c r="J28" s="40"/>
      <c r="K28" s="107">
        <f t="shared" si="8"/>
        <v>0</v>
      </c>
      <c r="L28" s="41">
        <f t="shared" si="9"/>
        <v>0</v>
      </c>
      <c r="M28" s="42">
        <f t="shared" si="10"/>
        <v>0</v>
      </c>
      <c r="N28" s="43">
        <f t="shared" si="11"/>
        <v>0</v>
      </c>
      <c r="P28" s="34"/>
      <c r="Q28" s="34"/>
    </row>
    <row r="29" spans="1:17" s="28" customFormat="1" ht="35.1" customHeight="1" x14ac:dyDescent="0.25">
      <c r="A29" s="35" t="s">
        <v>343</v>
      </c>
      <c r="B29" s="36" t="s">
        <v>532</v>
      </c>
      <c r="C29" s="88" t="s">
        <v>46</v>
      </c>
      <c r="D29" s="99">
        <v>240</v>
      </c>
      <c r="E29" s="37"/>
      <c r="F29" s="37"/>
      <c r="G29" s="37"/>
      <c r="H29" s="38"/>
      <c r="I29" s="39"/>
      <c r="J29" s="40"/>
      <c r="K29" s="107">
        <f t="shared" si="8"/>
        <v>0</v>
      </c>
      <c r="L29" s="41">
        <f t="shared" si="9"/>
        <v>0</v>
      </c>
      <c r="M29" s="42">
        <f t="shared" si="10"/>
        <v>0</v>
      </c>
      <c r="N29" s="43">
        <f t="shared" si="11"/>
        <v>0</v>
      </c>
      <c r="P29" s="34"/>
      <c r="Q29" s="34"/>
    </row>
    <row r="30" spans="1:17" s="28" customFormat="1" ht="35.1" customHeight="1" x14ac:dyDescent="0.25">
      <c r="A30" s="35" t="s">
        <v>344</v>
      </c>
      <c r="B30" s="36" t="s">
        <v>533</v>
      </c>
      <c r="C30" s="88" t="s">
        <v>46</v>
      </c>
      <c r="D30" s="99">
        <v>60</v>
      </c>
      <c r="E30" s="37"/>
      <c r="F30" s="37"/>
      <c r="G30" s="37"/>
      <c r="H30" s="38"/>
      <c r="I30" s="39"/>
      <c r="J30" s="40"/>
      <c r="K30" s="107">
        <f t="shared" si="8"/>
        <v>0</v>
      </c>
      <c r="L30" s="41">
        <f t="shared" si="9"/>
        <v>0</v>
      </c>
      <c r="M30" s="42">
        <f t="shared" si="10"/>
        <v>0</v>
      </c>
      <c r="N30" s="43">
        <f t="shared" si="11"/>
        <v>0</v>
      </c>
      <c r="P30" s="34"/>
      <c r="Q30" s="34"/>
    </row>
    <row r="31" spans="1:17" s="28" customFormat="1" ht="35.1" customHeight="1" x14ac:dyDescent="0.25">
      <c r="A31" s="35" t="s">
        <v>345</v>
      </c>
      <c r="B31" s="36" t="s">
        <v>354</v>
      </c>
      <c r="C31" s="88" t="s">
        <v>46</v>
      </c>
      <c r="D31" s="99">
        <v>16</v>
      </c>
      <c r="E31" s="37"/>
      <c r="F31" s="37"/>
      <c r="G31" s="37"/>
      <c r="H31" s="38"/>
      <c r="I31" s="39"/>
      <c r="J31" s="40"/>
      <c r="K31" s="107">
        <f t="shared" ref="K31:K32" si="12">I31*J31</f>
        <v>0</v>
      </c>
      <c r="L31" s="41">
        <f t="shared" ref="L31:L32" si="13">I31+K31</f>
        <v>0</v>
      </c>
      <c r="M31" s="42">
        <f t="shared" ref="M31:M32" si="14">I31*D31</f>
        <v>0</v>
      </c>
      <c r="N31" s="43">
        <f t="shared" ref="N31:N32" si="15">L31*D31</f>
        <v>0</v>
      </c>
      <c r="P31" s="34"/>
      <c r="Q31" s="34"/>
    </row>
    <row r="32" spans="1:17" s="28" customFormat="1" ht="35.1" customHeight="1" x14ac:dyDescent="0.25">
      <c r="A32" s="35" t="s">
        <v>346</v>
      </c>
      <c r="B32" s="36" t="s">
        <v>353</v>
      </c>
      <c r="C32" s="88" t="s">
        <v>46</v>
      </c>
      <c r="D32" s="99">
        <v>120</v>
      </c>
      <c r="E32" s="37"/>
      <c r="F32" s="37"/>
      <c r="G32" s="37"/>
      <c r="H32" s="38"/>
      <c r="I32" s="39"/>
      <c r="J32" s="40"/>
      <c r="K32" s="107">
        <f t="shared" si="12"/>
        <v>0</v>
      </c>
      <c r="L32" s="41">
        <f t="shared" si="13"/>
        <v>0</v>
      </c>
      <c r="M32" s="42">
        <f t="shared" si="14"/>
        <v>0</v>
      </c>
      <c r="N32" s="43">
        <f t="shared" si="15"/>
        <v>0</v>
      </c>
      <c r="P32" s="34"/>
      <c r="Q32" s="34"/>
    </row>
    <row r="33" spans="1:17" s="28" customFormat="1" ht="35.1" customHeight="1" x14ac:dyDescent="0.25">
      <c r="A33" s="35" t="s">
        <v>347</v>
      </c>
      <c r="B33" s="36" t="s">
        <v>352</v>
      </c>
      <c r="C33" s="88" t="s">
        <v>46</v>
      </c>
      <c r="D33" s="99">
        <v>8</v>
      </c>
      <c r="E33" s="37"/>
      <c r="F33" s="37"/>
      <c r="G33" s="37"/>
      <c r="H33" s="38"/>
      <c r="I33" s="39"/>
      <c r="J33" s="40"/>
      <c r="K33" s="107">
        <f t="shared" si="8"/>
        <v>0</v>
      </c>
      <c r="L33" s="41">
        <f t="shared" si="9"/>
        <v>0</v>
      </c>
      <c r="M33" s="42">
        <f t="shared" si="10"/>
        <v>0</v>
      </c>
      <c r="N33" s="43">
        <f t="shared" si="11"/>
        <v>0</v>
      </c>
      <c r="P33" s="34"/>
      <c r="Q33" s="34"/>
    </row>
    <row r="34" spans="1:17" s="28" customFormat="1" ht="35.1" customHeight="1" x14ac:dyDescent="0.25">
      <c r="A34" s="35" t="s">
        <v>528</v>
      </c>
      <c r="B34" s="36" t="s">
        <v>351</v>
      </c>
      <c r="C34" s="88" t="s">
        <v>46</v>
      </c>
      <c r="D34" s="99">
        <v>32</v>
      </c>
      <c r="E34" s="37"/>
      <c r="F34" s="37"/>
      <c r="G34" s="37"/>
      <c r="H34" s="38"/>
      <c r="I34" s="39"/>
      <c r="J34" s="40"/>
      <c r="K34" s="107">
        <f t="shared" ref="K34:K37" si="16">I34*J34</f>
        <v>0</v>
      </c>
      <c r="L34" s="41">
        <f t="shared" ref="L34:L37" si="17">I34+K34</f>
        <v>0</v>
      </c>
      <c r="M34" s="42">
        <f t="shared" ref="M34:M37" si="18">I34*D34</f>
        <v>0</v>
      </c>
      <c r="N34" s="43">
        <f t="shared" ref="N34:N37" si="19">L34*D34</f>
        <v>0</v>
      </c>
      <c r="P34" s="34"/>
      <c r="Q34" s="34"/>
    </row>
    <row r="35" spans="1:17" s="28" customFormat="1" ht="35.1" customHeight="1" x14ac:dyDescent="0.25">
      <c r="A35" s="35" t="s">
        <v>529</v>
      </c>
      <c r="B35" s="36" t="s">
        <v>350</v>
      </c>
      <c r="C35" s="88" t="s">
        <v>46</v>
      </c>
      <c r="D35" s="99">
        <v>600</v>
      </c>
      <c r="E35" s="37"/>
      <c r="F35" s="37"/>
      <c r="G35" s="37"/>
      <c r="H35" s="38"/>
      <c r="I35" s="39"/>
      <c r="J35" s="40"/>
      <c r="K35" s="107">
        <f t="shared" si="16"/>
        <v>0</v>
      </c>
      <c r="L35" s="41">
        <f t="shared" si="17"/>
        <v>0</v>
      </c>
      <c r="M35" s="42">
        <f t="shared" si="18"/>
        <v>0</v>
      </c>
      <c r="N35" s="43">
        <f t="shared" si="19"/>
        <v>0</v>
      </c>
      <c r="P35" s="34"/>
      <c r="Q35" s="34"/>
    </row>
    <row r="36" spans="1:17" s="28" customFormat="1" ht="35.1" customHeight="1" x14ac:dyDescent="0.25">
      <c r="A36" s="35" t="s">
        <v>530</v>
      </c>
      <c r="B36" s="36" t="s">
        <v>349</v>
      </c>
      <c r="C36" s="88" t="s">
        <v>46</v>
      </c>
      <c r="D36" s="99">
        <v>12</v>
      </c>
      <c r="E36" s="37"/>
      <c r="F36" s="37"/>
      <c r="G36" s="37"/>
      <c r="H36" s="38"/>
      <c r="I36" s="39"/>
      <c r="J36" s="40"/>
      <c r="K36" s="107">
        <f t="shared" si="16"/>
        <v>0</v>
      </c>
      <c r="L36" s="41">
        <f t="shared" si="17"/>
        <v>0</v>
      </c>
      <c r="M36" s="42">
        <f t="shared" si="18"/>
        <v>0</v>
      </c>
      <c r="N36" s="43">
        <f t="shared" si="19"/>
        <v>0</v>
      </c>
      <c r="P36" s="34"/>
      <c r="Q36" s="34"/>
    </row>
    <row r="37" spans="1:17" s="28" customFormat="1" ht="35.1" customHeight="1" thickBot="1" x14ac:dyDescent="0.3">
      <c r="A37" s="35" t="s">
        <v>531</v>
      </c>
      <c r="B37" s="36" t="s">
        <v>348</v>
      </c>
      <c r="C37" s="88" t="s">
        <v>46</v>
      </c>
      <c r="D37" s="99">
        <v>8</v>
      </c>
      <c r="E37" s="112"/>
      <c r="F37" s="37"/>
      <c r="G37" s="37"/>
      <c r="H37" s="38"/>
      <c r="I37" s="39"/>
      <c r="J37" s="40"/>
      <c r="K37" s="107">
        <f t="shared" si="16"/>
        <v>0</v>
      </c>
      <c r="L37" s="41">
        <f t="shared" si="17"/>
        <v>0</v>
      </c>
      <c r="M37" s="42">
        <f t="shared" si="18"/>
        <v>0</v>
      </c>
      <c r="N37" s="43">
        <f t="shared" si="19"/>
        <v>0</v>
      </c>
      <c r="P37" s="34"/>
      <c r="Q37" s="34"/>
    </row>
    <row r="38" spans="1:17" s="29" customFormat="1" ht="33" customHeight="1" thickBot="1" x14ac:dyDescent="0.3">
      <c r="A38" s="44"/>
      <c r="B38" s="45"/>
      <c r="C38" s="45"/>
      <c r="D38" s="45"/>
      <c r="E38" s="46"/>
      <c r="F38" s="46"/>
      <c r="G38" s="46"/>
      <c r="H38" s="46"/>
      <c r="I38" s="45"/>
      <c r="J38" s="45"/>
      <c r="K38" s="45"/>
      <c r="L38" s="45"/>
      <c r="M38" s="74">
        <f>SUM(M8:M37)</f>
        <v>0</v>
      </c>
      <c r="N38" s="90">
        <f>SUM(N8:N37)</f>
        <v>0</v>
      </c>
      <c r="P38" s="47"/>
      <c r="Q38" s="47"/>
    </row>
    <row r="39" spans="1:17" s="30" customFormat="1" ht="29.25" customHeight="1" x14ac:dyDescent="0.25">
      <c r="A39" s="117" t="s">
        <v>376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01"/>
      <c r="M39" s="48"/>
      <c r="N39" s="48"/>
      <c r="O39" s="48"/>
      <c r="P39" s="48"/>
      <c r="Q39" s="48"/>
    </row>
    <row r="40" spans="1:17" s="25" customFormat="1" ht="22.5" customHeight="1" x14ac:dyDescent="0.25">
      <c r="A40" s="125" t="s">
        <v>24</v>
      </c>
      <c r="B40" s="125" t="s">
        <v>39</v>
      </c>
      <c r="C40" s="125" t="s">
        <v>40</v>
      </c>
      <c r="D40" s="125" t="s">
        <v>30</v>
      </c>
      <c r="E40" s="125" t="s">
        <v>32</v>
      </c>
      <c r="F40" s="125" t="s">
        <v>41</v>
      </c>
      <c r="G40" s="125" t="s">
        <v>42</v>
      </c>
      <c r="H40" s="127" t="s">
        <v>45</v>
      </c>
      <c r="I40" s="128"/>
      <c r="J40" s="128"/>
      <c r="K40" s="129" t="s">
        <v>47</v>
      </c>
      <c r="L40" s="102"/>
      <c r="M40" s="118"/>
      <c r="N40" s="118"/>
      <c r="O40" s="31"/>
      <c r="P40" s="31"/>
      <c r="Q40" s="31"/>
    </row>
    <row r="41" spans="1:17" s="25" customFormat="1" ht="22.5" customHeight="1" x14ac:dyDescent="0.25">
      <c r="A41" s="126"/>
      <c r="B41" s="126"/>
      <c r="C41" s="126"/>
      <c r="D41" s="126"/>
      <c r="E41" s="126"/>
      <c r="F41" s="126"/>
      <c r="G41" s="126"/>
      <c r="H41" s="32" t="s">
        <v>26</v>
      </c>
      <c r="I41" s="33" t="s">
        <v>27</v>
      </c>
      <c r="J41" s="69" t="s">
        <v>28</v>
      </c>
      <c r="K41" s="130"/>
      <c r="L41" s="102"/>
      <c r="M41" s="34"/>
      <c r="N41" s="34"/>
      <c r="O41" s="31"/>
      <c r="P41" s="31"/>
      <c r="Q41" s="31"/>
    </row>
    <row r="42" spans="1:17" s="85" customFormat="1" ht="14.1" customHeight="1" x14ac:dyDescent="0.25">
      <c r="A42" s="78" t="s">
        <v>0</v>
      </c>
      <c r="B42" s="79" t="s">
        <v>12</v>
      </c>
      <c r="C42" s="79" t="s">
        <v>13</v>
      </c>
      <c r="D42" s="79" t="s">
        <v>14</v>
      </c>
      <c r="E42" s="86" t="s">
        <v>15</v>
      </c>
      <c r="F42" s="80" t="s">
        <v>16</v>
      </c>
      <c r="G42" s="75" t="s">
        <v>17</v>
      </c>
      <c r="H42" s="81" t="s">
        <v>18</v>
      </c>
      <c r="I42" s="82" t="s">
        <v>19</v>
      </c>
      <c r="J42" s="83" t="s">
        <v>35</v>
      </c>
      <c r="K42" s="84" t="s">
        <v>36</v>
      </c>
      <c r="L42" s="104"/>
      <c r="M42" s="77"/>
      <c r="N42" s="77"/>
      <c r="O42" s="77"/>
      <c r="P42" s="77"/>
      <c r="Q42" s="77"/>
    </row>
    <row r="43" spans="1:17" s="26" customFormat="1" ht="24.95" customHeight="1" x14ac:dyDescent="0.25">
      <c r="A43" s="63" t="s">
        <v>0</v>
      </c>
      <c r="B43" s="49"/>
      <c r="C43" s="50"/>
      <c r="D43" s="61"/>
      <c r="E43" s="61"/>
      <c r="F43" s="61"/>
      <c r="G43" s="61"/>
      <c r="H43" s="51"/>
      <c r="I43" s="52"/>
      <c r="J43" s="70"/>
      <c r="K43" s="119">
        <f>D8</f>
        <v>80</v>
      </c>
      <c r="L43" s="105"/>
      <c r="M43" s="73"/>
      <c r="N43" s="73"/>
      <c r="O43" s="34"/>
      <c r="P43" s="34"/>
      <c r="Q43" s="34"/>
    </row>
    <row r="44" spans="1:17" s="26" customFormat="1" ht="24.95" customHeight="1" x14ac:dyDescent="0.25">
      <c r="A44" s="62" t="s">
        <v>12</v>
      </c>
      <c r="B44" s="53"/>
      <c r="C44" s="54"/>
      <c r="D44" s="62"/>
      <c r="E44" s="62"/>
      <c r="F44" s="62"/>
      <c r="G44" s="63"/>
      <c r="H44" s="55"/>
      <c r="I44" s="56"/>
      <c r="J44" s="71"/>
      <c r="K44" s="120"/>
      <c r="L44" s="98"/>
      <c r="M44" s="73"/>
      <c r="N44" s="73"/>
      <c r="O44" s="34"/>
      <c r="P44" s="34"/>
      <c r="Q44" s="34"/>
    </row>
    <row r="45" spans="1:17" s="26" customFormat="1" ht="24.95" customHeight="1" x14ac:dyDescent="0.25">
      <c r="A45" s="64" t="s">
        <v>13</v>
      </c>
      <c r="B45" s="65"/>
      <c r="C45" s="66"/>
      <c r="D45" s="64"/>
      <c r="E45" s="64"/>
      <c r="F45" s="64"/>
      <c r="G45" s="64"/>
      <c r="H45" s="67"/>
      <c r="I45" s="68"/>
      <c r="J45" s="72"/>
      <c r="K45" s="121"/>
      <c r="L45" s="98"/>
      <c r="M45" s="73"/>
      <c r="N45" s="73"/>
      <c r="O45" s="34"/>
      <c r="P45" s="34"/>
      <c r="Q45" s="34"/>
    </row>
    <row r="46" spans="1:17" s="26" customFormat="1" ht="15.75" customHeight="1" x14ac:dyDescent="0.25">
      <c r="A46" s="94"/>
      <c r="B46" s="95"/>
      <c r="C46" s="95"/>
      <c r="D46" s="94"/>
      <c r="E46" s="94"/>
      <c r="F46" s="94"/>
      <c r="G46" s="94"/>
      <c r="H46" s="96"/>
      <c r="I46" s="97"/>
      <c r="J46" s="96"/>
      <c r="K46" s="98"/>
      <c r="L46" s="98"/>
      <c r="M46" s="73"/>
      <c r="N46" s="73"/>
      <c r="O46" s="34"/>
      <c r="P46" s="34"/>
      <c r="Q46" s="34"/>
    </row>
    <row r="47" spans="1:17" s="30" customFormat="1" ht="29.25" customHeight="1" x14ac:dyDescent="0.25">
      <c r="A47" s="117" t="s">
        <v>375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01"/>
      <c r="M47" s="48"/>
      <c r="N47" s="48"/>
      <c r="O47" s="48"/>
      <c r="P47" s="48"/>
      <c r="Q47" s="48"/>
    </row>
    <row r="48" spans="1:17" s="25" customFormat="1" ht="22.5" customHeight="1" x14ac:dyDescent="0.25">
      <c r="A48" s="125" t="s">
        <v>24</v>
      </c>
      <c r="B48" s="125" t="s">
        <v>39</v>
      </c>
      <c r="C48" s="125" t="s">
        <v>40</v>
      </c>
      <c r="D48" s="125" t="s">
        <v>30</v>
      </c>
      <c r="E48" s="125" t="s">
        <v>32</v>
      </c>
      <c r="F48" s="125" t="s">
        <v>41</v>
      </c>
      <c r="G48" s="125" t="s">
        <v>42</v>
      </c>
      <c r="H48" s="127" t="s">
        <v>45</v>
      </c>
      <c r="I48" s="128"/>
      <c r="J48" s="128"/>
      <c r="K48" s="129" t="s">
        <v>47</v>
      </c>
      <c r="L48" s="102"/>
      <c r="M48" s="118"/>
      <c r="N48" s="118"/>
      <c r="O48" s="31"/>
      <c r="P48" s="31"/>
      <c r="Q48" s="31"/>
    </row>
    <row r="49" spans="1:17" s="25" customFormat="1" ht="22.5" customHeight="1" x14ac:dyDescent="0.25">
      <c r="A49" s="126"/>
      <c r="B49" s="126"/>
      <c r="C49" s="126"/>
      <c r="D49" s="126"/>
      <c r="E49" s="126"/>
      <c r="F49" s="126"/>
      <c r="G49" s="126"/>
      <c r="H49" s="32" t="s">
        <v>26</v>
      </c>
      <c r="I49" s="33" t="s">
        <v>27</v>
      </c>
      <c r="J49" s="69" t="s">
        <v>28</v>
      </c>
      <c r="K49" s="130"/>
      <c r="L49" s="102"/>
      <c r="M49" s="34"/>
      <c r="N49" s="34"/>
      <c r="O49" s="31"/>
      <c r="P49" s="31"/>
      <c r="Q49" s="31"/>
    </row>
    <row r="50" spans="1:17" s="85" customFormat="1" ht="14.1" customHeight="1" x14ac:dyDescent="0.25">
      <c r="A50" s="78" t="s">
        <v>0</v>
      </c>
      <c r="B50" s="79" t="s">
        <v>12</v>
      </c>
      <c r="C50" s="79" t="s">
        <v>13</v>
      </c>
      <c r="D50" s="79" t="s">
        <v>14</v>
      </c>
      <c r="E50" s="86" t="s">
        <v>15</v>
      </c>
      <c r="F50" s="80" t="s">
        <v>16</v>
      </c>
      <c r="G50" s="75" t="s">
        <v>17</v>
      </c>
      <c r="H50" s="81" t="s">
        <v>18</v>
      </c>
      <c r="I50" s="82" t="s">
        <v>19</v>
      </c>
      <c r="J50" s="83" t="s">
        <v>35</v>
      </c>
      <c r="K50" s="84" t="s">
        <v>36</v>
      </c>
      <c r="L50" s="104"/>
      <c r="M50" s="77"/>
      <c r="N50" s="77"/>
      <c r="O50" s="77"/>
      <c r="P50" s="77"/>
      <c r="Q50" s="77"/>
    </row>
    <row r="51" spans="1:17" s="26" customFormat="1" ht="24.95" customHeight="1" x14ac:dyDescent="0.25">
      <c r="A51" s="63" t="s">
        <v>0</v>
      </c>
      <c r="B51" s="49"/>
      <c r="C51" s="50"/>
      <c r="D51" s="61"/>
      <c r="E51" s="61"/>
      <c r="F51" s="61"/>
      <c r="G51" s="61"/>
      <c r="H51" s="51"/>
      <c r="I51" s="52"/>
      <c r="J51" s="70"/>
      <c r="K51" s="119">
        <f>D9</f>
        <v>8</v>
      </c>
      <c r="L51" s="105"/>
      <c r="M51" s="73"/>
      <c r="N51" s="73"/>
      <c r="O51" s="34"/>
      <c r="P51" s="34"/>
      <c r="Q51" s="34"/>
    </row>
    <row r="52" spans="1:17" s="26" customFormat="1" ht="24.95" customHeight="1" x14ac:dyDescent="0.25">
      <c r="A52" s="62" t="s">
        <v>12</v>
      </c>
      <c r="B52" s="53"/>
      <c r="C52" s="54"/>
      <c r="D52" s="62"/>
      <c r="E52" s="62"/>
      <c r="F52" s="62"/>
      <c r="G52" s="63"/>
      <c r="H52" s="55"/>
      <c r="I52" s="56"/>
      <c r="J52" s="71"/>
      <c r="K52" s="120"/>
      <c r="L52" s="98"/>
      <c r="M52" s="73"/>
      <c r="N52" s="73"/>
      <c r="O52" s="34"/>
      <c r="P52" s="34"/>
      <c r="Q52" s="34"/>
    </row>
    <row r="53" spans="1:17" s="26" customFormat="1" ht="24.95" customHeight="1" x14ac:dyDescent="0.25">
      <c r="A53" s="64" t="s">
        <v>13</v>
      </c>
      <c r="B53" s="65"/>
      <c r="C53" s="66"/>
      <c r="D53" s="64"/>
      <c r="E53" s="64"/>
      <c r="F53" s="64"/>
      <c r="G53" s="64"/>
      <c r="H53" s="67"/>
      <c r="I53" s="68"/>
      <c r="J53" s="72"/>
      <c r="K53" s="121"/>
      <c r="L53" s="98"/>
      <c r="M53" s="73"/>
      <c r="N53" s="73"/>
      <c r="O53" s="34"/>
      <c r="P53" s="34"/>
      <c r="Q53" s="34"/>
    </row>
    <row r="54" spans="1:17" s="26" customFormat="1" ht="15.75" customHeight="1" x14ac:dyDescent="0.25">
      <c r="A54" s="94"/>
      <c r="B54" s="95"/>
      <c r="C54" s="95"/>
      <c r="D54" s="94"/>
      <c r="E54" s="94"/>
      <c r="F54" s="94"/>
      <c r="G54" s="94"/>
      <c r="H54" s="96"/>
      <c r="I54" s="97"/>
      <c r="J54" s="96"/>
      <c r="K54" s="98"/>
      <c r="L54" s="98"/>
      <c r="M54" s="73"/>
      <c r="N54" s="73"/>
      <c r="O54" s="34"/>
      <c r="P54" s="34"/>
      <c r="Q54" s="34"/>
    </row>
    <row r="55" spans="1:17" s="30" customFormat="1" ht="29.25" customHeight="1" x14ac:dyDescent="0.25">
      <c r="A55" s="117" t="s">
        <v>374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01"/>
      <c r="M55" s="48"/>
      <c r="N55" s="48"/>
      <c r="O55" s="48"/>
      <c r="P55" s="48"/>
      <c r="Q55" s="48"/>
    </row>
    <row r="56" spans="1:17" s="25" customFormat="1" ht="22.5" customHeight="1" x14ac:dyDescent="0.25">
      <c r="A56" s="125" t="s">
        <v>24</v>
      </c>
      <c r="B56" s="125" t="s">
        <v>39</v>
      </c>
      <c r="C56" s="125" t="s">
        <v>40</v>
      </c>
      <c r="D56" s="125" t="s">
        <v>30</v>
      </c>
      <c r="E56" s="125" t="s">
        <v>32</v>
      </c>
      <c r="F56" s="125" t="s">
        <v>41</v>
      </c>
      <c r="G56" s="125" t="s">
        <v>42</v>
      </c>
      <c r="H56" s="127" t="s">
        <v>45</v>
      </c>
      <c r="I56" s="128"/>
      <c r="J56" s="128"/>
      <c r="K56" s="129" t="s">
        <v>47</v>
      </c>
      <c r="L56" s="102"/>
      <c r="M56" s="118"/>
      <c r="N56" s="118"/>
      <c r="O56" s="31"/>
      <c r="P56" s="31"/>
      <c r="Q56" s="31"/>
    </row>
    <row r="57" spans="1:17" s="25" customFormat="1" ht="22.5" customHeight="1" x14ac:dyDescent="0.25">
      <c r="A57" s="126"/>
      <c r="B57" s="126"/>
      <c r="C57" s="126"/>
      <c r="D57" s="126"/>
      <c r="E57" s="126"/>
      <c r="F57" s="126"/>
      <c r="G57" s="126"/>
      <c r="H57" s="32" t="s">
        <v>26</v>
      </c>
      <c r="I57" s="33" t="s">
        <v>27</v>
      </c>
      <c r="J57" s="69" t="s">
        <v>28</v>
      </c>
      <c r="K57" s="130"/>
      <c r="L57" s="102"/>
      <c r="M57" s="34"/>
      <c r="N57" s="34"/>
      <c r="O57" s="31"/>
      <c r="P57" s="31"/>
      <c r="Q57" s="31"/>
    </row>
    <row r="58" spans="1:17" s="85" customFormat="1" ht="14.1" customHeight="1" x14ac:dyDescent="0.25">
      <c r="A58" s="78" t="s">
        <v>0</v>
      </c>
      <c r="B58" s="79" t="s">
        <v>12</v>
      </c>
      <c r="C58" s="79" t="s">
        <v>13</v>
      </c>
      <c r="D58" s="79" t="s">
        <v>14</v>
      </c>
      <c r="E58" s="86" t="s">
        <v>15</v>
      </c>
      <c r="F58" s="80" t="s">
        <v>16</v>
      </c>
      <c r="G58" s="75" t="s">
        <v>17</v>
      </c>
      <c r="H58" s="81" t="s">
        <v>18</v>
      </c>
      <c r="I58" s="82" t="s">
        <v>19</v>
      </c>
      <c r="J58" s="83" t="s">
        <v>35</v>
      </c>
      <c r="K58" s="84" t="s">
        <v>36</v>
      </c>
      <c r="L58" s="104"/>
      <c r="M58" s="77"/>
      <c r="N58" s="77"/>
      <c r="O58" s="77"/>
      <c r="P58" s="77"/>
      <c r="Q58" s="77"/>
    </row>
    <row r="59" spans="1:17" s="26" customFormat="1" ht="24.95" customHeight="1" x14ac:dyDescent="0.25">
      <c r="A59" s="63" t="s">
        <v>0</v>
      </c>
      <c r="B59" s="49"/>
      <c r="C59" s="50"/>
      <c r="D59" s="61"/>
      <c r="E59" s="61"/>
      <c r="F59" s="61"/>
      <c r="G59" s="61"/>
      <c r="H59" s="51"/>
      <c r="I59" s="52"/>
      <c r="J59" s="70"/>
      <c r="K59" s="119">
        <f>D10</f>
        <v>40</v>
      </c>
      <c r="L59" s="105"/>
      <c r="M59" s="73"/>
      <c r="N59" s="73"/>
      <c r="O59" s="34"/>
      <c r="P59" s="34"/>
      <c r="Q59" s="34"/>
    </row>
    <row r="60" spans="1:17" s="26" customFormat="1" ht="24.95" customHeight="1" x14ac:dyDescent="0.25">
      <c r="A60" s="62" t="s">
        <v>12</v>
      </c>
      <c r="B60" s="53"/>
      <c r="C60" s="54"/>
      <c r="D60" s="62"/>
      <c r="E60" s="62"/>
      <c r="F60" s="62"/>
      <c r="G60" s="63"/>
      <c r="H60" s="55"/>
      <c r="I60" s="56"/>
      <c r="J60" s="71"/>
      <c r="K60" s="120"/>
      <c r="L60" s="98"/>
      <c r="M60" s="73"/>
      <c r="N60" s="73"/>
      <c r="O60" s="34"/>
      <c r="P60" s="34"/>
      <c r="Q60" s="34"/>
    </row>
    <row r="61" spans="1:17" s="26" customFormat="1" ht="24.95" customHeight="1" x14ac:dyDescent="0.25">
      <c r="A61" s="64" t="s">
        <v>13</v>
      </c>
      <c r="B61" s="65"/>
      <c r="C61" s="66"/>
      <c r="D61" s="64"/>
      <c r="E61" s="64"/>
      <c r="F61" s="64"/>
      <c r="G61" s="64"/>
      <c r="H61" s="67"/>
      <c r="I61" s="68"/>
      <c r="J61" s="72"/>
      <c r="K61" s="121"/>
      <c r="L61" s="98"/>
      <c r="M61" s="73"/>
      <c r="N61" s="73"/>
      <c r="O61" s="34"/>
      <c r="P61" s="34"/>
      <c r="Q61" s="34"/>
    </row>
    <row r="62" spans="1:17" s="26" customFormat="1" ht="15.75" customHeight="1" x14ac:dyDescent="0.25">
      <c r="A62" s="94"/>
      <c r="B62" s="95"/>
      <c r="C62" s="95"/>
      <c r="D62" s="94"/>
      <c r="E62" s="94"/>
      <c r="F62" s="94"/>
      <c r="G62" s="94"/>
      <c r="H62" s="96"/>
      <c r="I62" s="97"/>
      <c r="J62" s="96"/>
      <c r="K62" s="98"/>
      <c r="L62" s="98"/>
      <c r="M62" s="73"/>
      <c r="N62" s="73"/>
      <c r="O62" s="34"/>
      <c r="P62" s="34"/>
      <c r="Q62" s="34"/>
    </row>
    <row r="63" spans="1:17" s="30" customFormat="1" ht="29.25" customHeight="1" x14ac:dyDescent="0.25">
      <c r="A63" s="117" t="s">
        <v>534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01"/>
      <c r="M63" s="48"/>
      <c r="N63" s="48"/>
      <c r="O63" s="48"/>
      <c r="P63" s="48"/>
      <c r="Q63" s="48"/>
    </row>
    <row r="64" spans="1:17" s="25" customFormat="1" ht="22.5" customHeight="1" x14ac:dyDescent="0.25">
      <c r="A64" s="125" t="s">
        <v>24</v>
      </c>
      <c r="B64" s="125" t="s">
        <v>39</v>
      </c>
      <c r="C64" s="125" t="s">
        <v>40</v>
      </c>
      <c r="D64" s="125" t="s">
        <v>30</v>
      </c>
      <c r="E64" s="125" t="s">
        <v>32</v>
      </c>
      <c r="F64" s="125" t="s">
        <v>41</v>
      </c>
      <c r="G64" s="125" t="s">
        <v>42</v>
      </c>
      <c r="H64" s="127" t="s">
        <v>45</v>
      </c>
      <c r="I64" s="128"/>
      <c r="J64" s="128"/>
      <c r="K64" s="129" t="s">
        <v>47</v>
      </c>
      <c r="L64" s="102"/>
      <c r="M64" s="118"/>
      <c r="N64" s="118"/>
      <c r="O64" s="31"/>
      <c r="P64" s="31"/>
      <c r="Q64" s="31"/>
    </row>
    <row r="65" spans="1:17" s="25" customFormat="1" ht="22.5" customHeight="1" x14ac:dyDescent="0.25">
      <c r="A65" s="126"/>
      <c r="B65" s="126"/>
      <c r="C65" s="126"/>
      <c r="D65" s="126"/>
      <c r="E65" s="126"/>
      <c r="F65" s="126"/>
      <c r="G65" s="126"/>
      <c r="H65" s="32" t="s">
        <v>26</v>
      </c>
      <c r="I65" s="33" t="s">
        <v>27</v>
      </c>
      <c r="J65" s="69" t="s">
        <v>28</v>
      </c>
      <c r="K65" s="130"/>
      <c r="L65" s="102"/>
      <c r="M65" s="34"/>
      <c r="N65" s="34"/>
      <c r="O65" s="31"/>
      <c r="P65" s="31"/>
      <c r="Q65" s="31"/>
    </row>
    <row r="66" spans="1:17" s="85" customFormat="1" ht="14.1" customHeight="1" x14ac:dyDescent="0.25">
      <c r="A66" s="78" t="s">
        <v>0</v>
      </c>
      <c r="B66" s="79" t="s">
        <v>12</v>
      </c>
      <c r="C66" s="79" t="s">
        <v>13</v>
      </c>
      <c r="D66" s="79" t="s">
        <v>14</v>
      </c>
      <c r="E66" s="86" t="s">
        <v>15</v>
      </c>
      <c r="F66" s="80" t="s">
        <v>16</v>
      </c>
      <c r="G66" s="75" t="s">
        <v>17</v>
      </c>
      <c r="H66" s="81" t="s">
        <v>18</v>
      </c>
      <c r="I66" s="82" t="s">
        <v>19</v>
      </c>
      <c r="J66" s="83" t="s">
        <v>35</v>
      </c>
      <c r="K66" s="84" t="s">
        <v>36</v>
      </c>
      <c r="L66" s="104"/>
      <c r="M66" s="77"/>
      <c r="N66" s="77"/>
      <c r="O66" s="77"/>
      <c r="P66" s="77"/>
      <c r="Q66" s="77"/>
    </row>
    <row r="67" spans="1:17" s="26" customFormat="1" ht="24.95" customHeight="1" x14ac:dyDescent="0.25">
      <c r="A67" s="63" t="s">
        <v>0</v>
      </c>
      <c r="B67" s="49"/>
      <c r="C67" s="50"/>
      <c r="D67" s="61"/>
      <c r="E67" s="61"/>
      <c r="F67" s="61"/>
      <c r="G67" s="61"/>
      <c r="H67" s="51"/>
      <c r="I67" s="52"/>
      <c r="J67" s="70"/>
      <c r="K67" s="119">
        <f>D11</f>
        <v>100</v>
      </c>
      <c r="L67" s="105"/>
      <c r="M67" s="73"/>
      <c r="N67" s="73"/>
      <c r="O67" s="34"/>
      <c r="P67" s="34"/>
      <c r="Q67" s="34"/>
    </row>
    <row r="68" spans="1:17" s="26" customFormat="1" ht="24.95" customHeight="1" x14ac:dyDescent="0.25">
      <c r="A68" s="62" t="s">
        <v>12</v>
      </c>
      <c r="B68" s="53"/>
      <c r="C68" s="54"/>
      <c r="D68" s="62"/>
      <c r="E68" s="62"/>
      <c r="F68" s="62"/>
      <c r="G68" s="63"/>
      <c r="H68" s="55"/>
      <c r="I68" s="56"/>
      <c r="J68" s="71"/>
      <c r="K68" s="120"/>
      <c r="L68" s="98"/>
      <c r="M68" s="73"/>
      <c r="N68" s="73"/>
      <c r="O68" s="34"/>
      <c r="P68" s="34"/>
      <c r="Q68" s="34"/>
    </row>
    <row r="69" spans="1:17" s="26" customFormat="1" ht="24.95" customHeight="1" x14ac:dyDescent="0.25">
      <c r="A69" s="64" t="s">
        <v>13</v>
      </c>
      <c r="B69" s="65"/>
      <c r="C69" s="66"/>
      <c r="D69" s="64"/>
      <c r="E69" s="64"/>
      <c r="F69" s="64"/>
      <c r="G69" s="64"/>
      <c r="H69" s="67"/>
      <c r="I69" s="68"/>
      <c r="J69" s="72"/>
      <c r="K69" s="121"/>
      <c r="L69" s="98"/>
      <c r="M69" s="73"/>
      <c r="N69" s="73"/>
      <c r="O69" s="34"/>
      <c r="P69" s="34"/>
      <c r="Q69" s="34"/>
    </row>
    <row r="70" spans="1:17" s="26" customFormat="1" ht="15.75" customHeight="1" x14ac:dyDescent="0.25">
      <c r="A70" s="94"/>
      <c r="B70" s="95"/>
      <c r="C70" s="95"/>
      <c r="D70" s="94"/>
      <c r="E70" s="94"/>
      <c r="F70" s="94"/>
      <c r="G70" s="94"/>
      <c r="H70" s="96"/>
      <c r="I70" s="97"/>
      <c r="J70" s="96"/>
      <c r="K70" s="98"/>
      <c r="L70" s="98"/>
      <c r="M70" s="73"/>
      <c r="N70" s="73"/>
      <c r="O70" s="34"/>
      <c r="P70" s="34"/>
      <c r="Q70" s="34"/>
    </row>
    <row r="71" spans="1:17" s="30" customFormat="1" ht="29.25" customHeight="1" x14ac:dyDescent="0.25">
      <c r="A71" s="117" t="s">
        <v>535</v>
      </c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01"/>
      <c r="M71" s="48"/>
      <c r="N71" s="48"/>
      <c r="O71" s="48"/>
      <c r="P71" s="48"/>
      <c r="Q71" s="48"/>
    </row>
    <row r="72" spans="1:17" s="25" customFormat="1" ht="22.5" customHeight="1" x14ac:dyDescent="0.25">
      <c r="A72" s="125" t="s">
        <v>24</v>
      </c>
      <c r="B72" s="125" t="s">
        <v>39</v>
      </c>
      <c r="C72" s="125" t="s">
        <v>40</v>
      </c>
      <c r="D72" s="125" t="s">
        <v>30</v>
      </c>
      <c r="E72" s="125" t="s">
        <v>32</v>
      </c>
      <c r="F72" s="125" t="s">
        <v>41</v>
      </c>
      <c r="G72" s="125" t="s">
        <v>42</v>
      </c>
      <c r="H72" s="127" t="s">
        <v>45</v>
      </c>
      <c r="I72" s="128"/>
      <c r="J72" s="128"/>
      <c r="K72" s="129" t="s">
        <v>47</v>
      </c>
      <c r="L72" s="102"/>
      <c r="M72" s="118"/>
      <c r="N72" s="118"/>
      <c r="O72" s="31"/>
      <c r="P72" s="31"/>
      <c r="Q72" s="31"/>
    </row>
    <row r="73" spans="1:17" s="25" customFormat="1" ht="22.5" customHeight="1" x14ac:dyDescent="0.25">
      <c r="A73" s="126"/>
      <c r="B73" s="126"/>
      <c r="C73" s="126"/>
      <c r="D73" s="126"/>
      <c r="E73" s="126"/>
      <c r="F73" s="126"/>
      <c r="G73" s="126"/>
      <c r="H73" s="32" t="s">
        <v>26</v>
      </c>
      <c r="I73" s="33" t="s">
        <v>27</v>
      </c>
      <c r="J73" s="69" t="s">
        <v>28</v>
      </c>
      <c r="K73" s="130"/>
      <c r="L73" s="102"/>
      <c r="M73" s="34"/>
      <c r="N73" s="34"/>
      <c r="O73" s="31"/>
      <c r="P73" s="31"/>
      <c r="Q73" s="31"/>
    </row>
    <row r="74" spans="1:17" s="85" customFormat="1" ht="14.1" customHeight="1" x14ac:dyDescent="0.25">
      <c r="A74" s="78" t="s">
        <v>0</v>
      </c>
      <c r="B74" s="79" t="s">
        <v>12</v>
      </c>
      <c r="C74" s="79" t="s">
        <v>13</v>
      </c>
      <c r="D74" s="79" t="s">
        <v>14</v>
      </c>
      <c r="E74" s="86" t="s">
        <v>15</v>
      </c>
      <c r="F74" s="80" t="s">
        <v>16</v>
      </c>
      <c r="G74" s="75" t="s">
        <v>17</v>
      </c>
      <c r="H74" s="81" t="s">
        <v>18</v>
      </c>
      <c r="I74" s="82" t="s">
        <v>19</v>
      </c>
      <c r="J74" s="83" t="s">
        <v>35</v>
      </c>
      <c r="K74" s="84" t="s">
        <v>36</v>
      </c>
      <c r="L74" s="104"/>
      <c r="M74" s="77"/>
      <c r="N74" s="77"/>
      <c r="O74" s="77"/>
      <c r="P74" s="77"/>
      <c r="Q74" s="77"/>
    </row>
    <row r="75" spans="1:17" s="26" customFormat="1" ht="24.95" customHeight="1" x14ac:dyDescent="0.25">
      <c r="A75" s="63" t="s">
        <v>0</v>
      </c>
      <c r="B75" s="49"/>
      <c r="C75" s="50"/>
      <c r="D75" s="61"/>
      <c r="E75" s="61"/>
      <c r="F75" s="61"/>
      <c r="G75" s="61"/>
      <c r="H75" s="51"/>
      <c r="I75" s="52"/>
      <c r="J75" s="70"/>
      <c r="K75" s="119">
        <f>D12</f>
        <v>40</v>
      </c>
      <c r="L75" s="105"/>
      <c r="M75" s="73"/>
      <c r="N75" s="73"/>
      <c r="O75" s="34"/>
      <c r="P75" s="34"/>
      <c r="Q75" s="34"/>
    </row>
    <row r="76" spans="1:17" s="26" customFormat="1" ht="24.95" customHeight="1" x14ac:dyDescent="0.25">
      <c r="A76" s="62" t="s">
        <v>12</v>
      </c>
      <c r="B76" s="53"/>
      <c r="C76" s="54"/>
      <c r="D76" s="62"/>
      <c r="E76" s="62"/>
      <c r="F76" s="62"/>
      <c r="G76" s="63"/>
      <c r="H76" s="55"/>
      <c r="I76" s="56"/>
      <c r="J76" s="71"/>
      <c r="K76" s="120"/>
      <c r="L76" s="98"/>
      <c r="M76" s="73"/>
      <c r="N76" s="73"/>
      <c r="O76" s="34"/>
      <c r="P76" s="34"/>
      <c r="Q76" s="34"/>
    </row>
    <row r="77" spans="1:17" s="26" customFormat="1" ht="24.95" customHeight="1" x14ac:dyDescent="0.25">
      <c r="A77" s="64" t="s">
        <v>13</v>
      </c>
      <c r="B77" s="65"/>
      <c r="C77" s="66"/>
      <c r="D77" s="64"/>
      <c r="E77" s="64"/>
      <c r="F77" s="64"/>
      <c r="G77" s="64"/>
      <c r="H77" s="67"/>
      <c r="I77" s="68"/>
      <c r="J77" s="72"/>
      <c r="K77" s="121"/>
      <c r="L77" s="98"/>
      <c r="M77" s="73"/>
      <c r="N77" s="73"/>
      <c r="O77" s="34"/>
      <c r="P77" s="34"/>
      <c r="Q77" s="34"/>
    </row>
    <row r="78" spans="1:17" s="26" customFormat="1" ht="15.75" customHeight="1" x14ac:dyDescent="0.25">
      <c r="A78" s="94"/>
      <c r="B78" s="95"/>
      <c r="C78" s="95"/>
      <c r="D78" s="94"/>
      <c r="E78" s="94"/>
      <c r="F78" s="94"/>
      <c r="G78" s="94"/>
      <c r="H78" s="96"/>
      <c r="I78" s="97"/>
      <c r="J78" s="96"/>
      <c r="K78" s="98"/>
      <c r="L78" s="98"/>
      <c r="M78" s="73"/>
      <c r="N78" s="73"/>
      <c r="O78" s="34"/>
      <c r="P78" s="34"/>
      <c r="Q78" s="34"/>
    </row>
    <row r="79" spans="1:17" s="30" customFormat="1" ht="29.25" customHeight="1" x14ac:dyDescent="0.25">
      <c r="A79" s="117" t="s">
        <v>536</v>
      </c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01"/>
      <c r="M79" s="48"/>
      <c r="N79" s="48"/>
      <c r="O79" s="48"/>
      <c r="P79" s="48"/>
      <c r="Q79" s="48"/>
    </row>
    <row r="80" spans="1:17" s="25" customFormat="1" ht="22.5" customHeight="1" x14ac:dyDescent="0.25">
      <c r="A80" s="125" t="s">
        <v>24</v>
      </c>
      <c r="B80" s="125" t="s">
        <v>39</v>
      </c>
      <c r="C80" s="125" t="s">
        <v>40</v>
      </c>
      <c r="D80" s="125" t="s">
        <v>30</v>
      </c>
      <c r="E80" s="125" t="s">
        <v>32</v>
      </c>
      <c r="F80" s="125" t="s">
        <v>41</v>
      </c>
      <c r="G80" s="125" t="s">
        <v>42</v>
      </c>
      <c r="H80" s="127" t="s">
        <v>45</v>
      </c>
      <c r="I80" s="128"/>
      <c r="J80" s="128"/>
      <c r="K80" s="129" t="s">
        <v>47</v>
      </c>
      <c r="L80" s="102"/>
      <c r="M80" s="118"/>
      <c r="N80" s="118"/>
      <c r="O80" s="31"/>
      <c r="P80" s="31"/>
      <c r="Q80" s="31"/>
    </row>
    <row r="81" spans="1:17" s="25" customFormat="1" ht="22.5" customHeight="1" x14ac:dyDescent="0.25">
      <c r="A81" s="126"/>
      <c r="B81" s="126"/>
      <c r="C81" s="126"/>
      <c r="D81" s="126"/>
      <c r="E81" s="126"/>
      <c r="F81" s="126"/>
      <c r="G81" s="126"/>
      <c r="H81" s="32" t="s">
        <v>26</v>
      </c>
      <c r="I81" s="33" t="s">
        <v>27</v>
      </c>
      <c r="J81" s="69" t="s">
        <v>28</v>
      </c>
      <c r="K81" s="130"/>
      <c r="L81" s="102"/>
      <c r="M81" s="34"/>
      <c r="N81" s="34"/>
      <c r="O81" s="31"/>
      <c r="P81" s="31"/>
      <c r="Q81" s="31"/>
    </row>
    <row r="82" spans="1:17" s="85" customFormat="1" ht="14.1" customHeight="1" x14ac:dyDescent="0.25">
      <c r="A82" s="78" t="s">
        <v>0</v>
      </c>
      <c r="B82" s="79" t="s">
        <v>12</v>
      </c>
      <c r="C82" s="79" t="s">
        <v>13</v>
      </c>
      <c r="D82" s="79" t="s">
        <v>14</v>
      </c>
      <c r="E82" s="86" t="s">
        <v>15</v>
      </c>
      <c r="F82" s="80" t="s">
        <v>16</v>
      </c>
      <c r="G82" s="75" t="s">
        <v>17</v>
      </c>
      <c r="H82" s="81" t="s">
        <v>18</v>
      </c>
      <c r="I82" s="82" t="s">
        <v>19</v>
      </c>
      <c r="J82" s="83" t="s">
        <v>35</v>
      </c>
      <c r="K82" s="84" t="s">
        <v>36</v>
      </c>
      <c r="L82" s="104"/>
      <c r="M82" s="77"/>
      <c r="N82" s="77"/>
      <c r="O82" s="77"/>
      <c r="P82" s="77"/>
      <c r="Q82" s="77"/>
    </row>
    <row r="83" spans="1:17" s="26" customFormat="1" ht="24.95" customHeight="1" x14ac:dyDescent="0.25">
      <c r="A83" s="63" t="s">
        <v>0</v>
      </c>
      <c r="B83" s="49"/>
      <c r="C83" s="50"/>
      <c r="D83" s="61"/>
      <c r="E83" s="61"/>
      <c r="F83" s="61"/>
      <c r="G83" s="61"/>
      <c r="H83" s="51"/>
      <c r="I83" s="52"/>
      <c r="J83" s="70"/>
      <c r="K83" s="119">
        <f>D27</f>
        <v>32</v>
      </c>
      <c r="L83" s="105"/>
      <c r="M83" s="73"/>
      <c r="N83" s="73"/>
      <c r="O83" s="34"/>
      <c r="P83" s="34"/>
      <c r="Q83" s="34"/>
    </row>
    <row r="84" spans="1:17" s="26" customFormat="1" ht="24.95" customHeight="1" x14ac:dyDescent="0.25">
      <c r="A84" s="62" t="s">
        <v>12</v>
      </c>
      <c r="B84" s="53"/>
      <c r="C84" s="54"/>
      <c r="D84" s="62"/>
      <c r="E84" s="62"/>
      <c r="F84" s="62"/>
      <c r="G84" s="63"/>
      <c r="H84" s="55"/>
      <c r="I84" s="56"/>
      <c r="J84" s="71"/>
      <c r="K84" s="120"/>
      <c r="L84" s="98"/>
      <c r="M84" s="73"/>
      <c r="N84" s="73"/>
      <c r="O84" s="34"/>
      <c r="P84" s="34"/>
      <c r="Q84" s="34"/>
    </row>
    <row r="85" spans="1:17" s="26" customFormat="1" ht="24.95" customHeight="1" x14ac:dyDescent="0.25">
      <c r="A85" s="64" t="s">
        <v>13</v>
      </c>
      <c r="B85" s="65"/>
      <c r="C85" s="66"/>
      <c r="D85" s="64"/>
      <c r="E85" s="64"/>
      <c r="F85" s="64"/>
      <c r="G85" s="64"/>
      <c r="H85" s="67"/>
      <c r="I85" s="68"/>
      <c r="J85" s="72"/>
      <c r="K85" s="121"/>
      <c r="L85" s="98"/>
      <c r="M85" s="73"/>
      <c r="N85" s="73"/>
      <c r="O85" s="34"/>
      <c r="P85" s="34"/>
      <c r="Q85" s="34"/>
    </row>
    <row r="86" spans="1:17" s="26" customFormat="1" ht="15.75" customHeight="1" x14ac:dyDescent="0.25">
      <c r="A86" s="94"/>
      <c r="B86" s="95"/>
      <c r="C86" s="95"/>
      <c r="D86" s="94"/>
      <c r="E86" s="94"/>
      <c r="F86" s="94"/>
      <c r="G86" s="94"/>
      <c r="H86" s="96"/>
      <c r="I86" s="97"/>
      <c r="J86" s="96"/>
      <c r="K86" s="98"/>
      <c r="L86" s="98"/>
      <c r="M86" s="73"/>
      <c r="N86" s="73"/>
      <c r="O86" s="34"/>
      <c r="P86" s="34"/>
      <c r="Q86" s="34"/>
    </row>
    <row r="87" spans="1:17" s="30" customFormat="1" ht="29.25" customHeight="1" x14ac:dyDescent="0.25">
      <c r="A87" s="117" t="s">
        <v>537</v>
      </c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01"/>
      <c r="M87" s="48"/>
      <c r="N87" s="48"/>
      <c r="O87" s="48"/>
      <c r="P87" s="48"/>
      <c r="Q87" s="48"/>
    </row>
    <row r="88" spans="1:17" s="25" customFormat="1" ht="22.5" customHeight="1" x14ac:dyDescent="0.25">
      <c r="A88" s="125" t="s">
        <v>24</v>
      </c>
      <c r="B88" s="125" t="s">
        <v>39</v>
      </c>
      <c r="C88" s="125" t="s">
        <v>40</v>
      </c>
      <c r="D88" s="125" t="s">
        <v>30</v>
      </c>
      <c r="E88" s="125" t="s">
        <v>32</v>
      </c>
      <c r="F88" s="125" t="s">
        <v>41</v>
      </c>
      <c r="G88" s="125" t="s">
        <v>42</v>
      </c>
      <c r="H88" s="127" t="s">
        <v>45</v>
      </c>
      <c r="I88" s="128"/>
      <c r="J88" s="128"/>
      <c r="K88" s="129" t="s">
        <v>47</v>
      </c>
      <c r="L88" s="102"/>
      <c r="M88" s="118"/>
      <c r="N88" s="118"/>
      <c r="O88" s="31"/>
      <c r="P88" s="31"/>
      <c r="Q88" s="31"/>
    </row>
    <row r="89" spans="1:17" s="25" customFormat="1" ht="22.5" customHeight="1" x14ac:dyDescent="0.25">
      <c r="A89" s="126"/>
      <c r="B89" s="126"/>
      <c r="C89" s="126"/>
      <c r="D89" s="126"/>
      <c r="E89" s="126"/>
      <c r="F89" s="126"/>
      <c r="G89" s="126"/>
      <c r="H89" s="32" t="s">
        <v>26</v>
      </c>
      <c r="I89" s="33" t="s">
        <v>27</v>
      </c>
      <c r="J89" s="69" t="s">
        <v>28</v>
      </c>
      <c r="K89" s="130"/>
      <c r="L89" s="102"/>
      <c r="M89" s="34"/>
      <c r="N89" s="34"/>
      <c r="O89" s="31"/>
      <c r="P89" s="31"/>
      <c r="Q89" s="31"/>
    </row>
    <row r="90" spans="1:17" s="85" customFormat="1" ht="14.1" customHeight="1" x14ac:dyDescent="0.25">
      <c r="A90" s="78" t="s">
        <v>0</v>
      </c>
      <c r="B90" s="79" t="s">
        <v>12</v>
      </c>
      <c r="C90" s="79" t="s">
        <v>13</v>
      </c>
      <c r="D90" s="79" t="s">
        <v>14</v>
      </c>
      <c r="E90" s="86" t="s">
        <v>15</v>
      </c>
      <c r="F90" s="80" t="s">
        <v>16</v>
      </c>
      <c r="G90" s="75" t="s">
        <v>17</v>
      </c>
      <c r="H90" s="81" t="s">
        <v>18</v>
      </c>
      <c r="I90" s="82" t="s">
        <v>19</v>
      </c>
      <c r="J90" s="83" t="s">
        <v>35</v>
      </c>
      <c r="K90" s="84" t="s">
        <v>36</v>
      </c>
      <c r="L90" s="104"/>
      <c r="M90" s="77"/>
      <c r="N90" s="77"/>
      <c r="O90" s="77"/>
      <c r="P90" s="77"/>
      <c r="Q90" s="77"/>
    </row>
    <row r="91" spans="1:17" s="26" customFormat="1" ht="24.95" customHeight="1" x14ac:dyDescent="0.25">
      <c r="A91" s="63" t="s">
        <v>0</v>
      </c>
      <c r="B91" s="49"/>
      <c r="C91" s="50"/>
      <c r="D91" s="61"/>
      <c r="E91" s="61"/>
      <c r="F91" s="61"/>
      <c r="G91" s="61"/>
      <c r="H91" s="51"/>
      <c r="I91" s="52"/>
      <c r="J91" s="70"/>
      <c r="K91" s="119">
        <f>D28</f>
        <v>16</v>
      </c>
      <c r="L91" s="105"/>
      <c r="M91" s="73"/>
      <c r="N91" s="73"/>
      <c r="O91" s="34"/>
      <c r="P91" s="34"/>
      <c r="Q91" s="34"/>
    </row>
    <row r="92" spans="1:17" s="26" customFormat="1" ht="24.95" customHeight="1" x14ac:dyDescent="0.25">
      <c r="A92" s="62" t="s">
        <v>12</v>
      </c>
      <c r="B92" s="53"/>
      <c r="C92" s="54"/>
      <c r="D92" s="62"/>
      <c r="E92" s="62"/>
      <c r="F92" s="62"/>
      <c r="G92" s="63"/>
      <c r="H92" s="55"/>
      <c r="I92" s="56"/>
      <c r="J92" s="71"/>
      <c r="K92" s="120"/>
      <c r="L92" s="98"/>
      <c r="M92" s="73"/>
      <c r="N92" s="73"/>
      <c r="O92" s="34"/>
      <c r="P92" s="34"/>
      <c r="Q92" s="34"/>
    </row>
    <row r="93" spans="1:17" s="26" customFormat="1" ht="24.95" customHeight="1" x14ac:dyDescent="0.25">
      <c r="A93" s="64" t="s">
        <v>13</v>
      </c>
      <c r="B93" s="65"/>
      <c r="C93" s="66"/>
      <c r="D93" s="64"/>
      <c r="E93" s="64"/>
      <c r="F93" s="64"/>
      <c r="G93" s="64"/>
      <c r="H93" s="67"/>
      <c r="I93" s="68"/>
      <c r="J93" s="72"/>
      <c r="K93" s="121"/>
      <c r="L93" s="98"/>
      <c r="M93" s="73"/>
      <c r="N93" s="73"/>
      <c r="O93" s="34"/>
      <c r="P93" s="34"/>
      <c r="Q93" s="34"/>
    </row>
    <row r="94" spans="1:17" s="26" customFormat="1" ht="15.75" customHeight="1" x14ac:dyDescent="0.25">
      <c r="A94" s="94"/>
      <c r="B94" s="95"/>
      <c r="C94" s="95"/>
      <c r="D94" s="94"/>
      <c r="E94" s="94"/>
      <c r="F94" s="94"/>
      <c r="G94" s="94"/>
      <c r="H94" s="96"/>
      <c r="I94" s="97"/>
      <c r="J94" s="96"/>
      <c r="K94" s="98"/>
      <c r="L94" s="98"/>
      <c r="M94" s="73"/>
      <c r="N94" s="73"/>
      <c r="O94" s="34"/>
      <c r="P94" s="34"/>
      <c r="Q94" s="34"/>
    </row>
    <row r="95" spans="1:17" s="30" customFormat="1" ht="29.25" customHeight="1" x14ac:dyDescent="0.25">
      <c r="A95" s="117" t="s">
        <v>538</v>
      </c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01"/>
      <c r="M95" s="48"/>
      <c r="N95" s="48"/>
      <c r="O95" s="48"/>
      <c r="P95" s="48"/>
      <c r="Q95" s="48"/>
    </row>
    <row r="96" spans="1:17" s="25" customFormat="1" ht="22.5" customHeight="1" x14ac:dyDescent="0.25">
      <c r="A96" s="125" t="s">
        <v>24</v>
      </c>
      <c r="B96" s="125" t="s">
        <v>39</v>
      </c>
      <c r="C96" s="125" t="s">
        <v>40</v>
      </c>
      <c r="D96" s="125" t="s">
        <v>30</v>
      </c>
      <c r="E96" s="125" t="s">
        <v>32</v>
      </c>
      <c r="F96" s="125" t="s">
        <v>41</v>
      </c>
      <c r="G96" s="125" t="s">
        <v>42</v>
      </c>
      <c r="H96" s="127" t="s">
        <v>45</v>
      </c>
      <c r="I96" s="128"/>
      <c r="J96" s="128"/>
      <c r="K96" s="129" t="s">
        <v>47</v>
      </c>
      <c r="L96" s="102"/>
      <c r="M96" s="118"/>
      <c r="N96" s="118"/>
      <c r="O96" s="31"/>
      <c r="P96" s="31"/>
      <c r="Q96" s="31"/>
    </row>
    <row r="97" spans="1:17" s="25" customFormat="1" ht="22.5" customHeight="1" x14ac:dyDescent="0.25">
      <c r="A97" s="126"/>
      <c r="B97" s="126"/>
      <c r="C97" s="126"/>
      <c r="D97" s="126"/>
      <c r="E97" s="126"/>
      <c r="F97" s="126"/>
      <c r="G97" s="126"/>
      <c r="H97" s="32" t="s">
        <v>26</v>
      </c>
      <c r="I97" s="33" t="s">
        <v>27</v>
      </c>
      <c r="J97" s="69" t="s">
        <v>28</v>
      </c>
      <c r="K97" s="130"/>
      <c r="L97" s="102"/>
      <c r="M97" s="34"/>
      <c r="N97" s="34"/>
      <c r="O97" s="31"/>
      <c r="P97" s="31"/>
      <c r="Q97" s="31"/>
    </row>
    <row r="98" spans="1:17" s="85" customFormat="1" ht="14.1" customHeight="1" x14ac:dyDescent="0.25">
      <c r="A98" s="78" t="s">
        <v>0</v>
      </c>
      <c r="B98" s="79" t="s">
        <v>12</v>
      </c>
      <c r="C98" s="79" t="s">
        <v>13</v>
      </c>
      <c r="D98" s="79" t="s">
        <v>14</v>
      </c>
      <c r="E98" s="86" t="s">
        <v>15</v>
      </c>
      <c r="F98" s="80" t="s">
        <v>16</v>
      </c>
      <c r="G98" s="75" t="s">
        <v>17</v>
      </c>
      <c r="H98" s="81" t="s">
        <v>18</v>
      </c>
      <c r="I98" s="82" t="s">
        <v>19</v>
      </c>
      <c r="J98" s="83" t="s">
        <v>35</v>
      </c>
      <c r="K98" s="84" t="s">
        <v>36</v>
      </c>
      <c r="L98" s="104"/>
      <c r="M98" s="77"/>
      <c r="N98" s="77"/>
      <c r="O98" s="77"/>
      <c r="P98" s="77"/>
      <c r="Q98" s="77"/>
    </row>
    <row r="99" spans="1:17" s="26" customFormat="1" ht="24.95" customHeight="1" x14ac:dyDescent="0.25">
      <c r="A99" s="63" t="s">
        <v>0</v>
      </c>
      <c r="B99" s="49"/>
      <c r="C99" s="50"/>
      <c r="D99" s="61"/>
      <c r="E99" s="61"/>
      <c r="F99" s="61"/>
      <c r="G99" s="61"/>
      <c r="H99" s="51"/>
      <c r="I99" s="52"/>
      <c r="J99" s="70"/>
      <c r="K99" s="119">
        <f>D15</f>
        <v>16</v>
      </c>
      <c r="L99" s="105"/>
      <c r="M99" s="73"/>
      <c r="N99" s="73"/>
      <c r="O99" s="34"/>
      <c r="P99" s="34"/>
      <c r="Q99" s="34"/>
    </row>
    <row r="100" spans="1:17" s="26" customFormat="1" ht="24.95" customHeight="1" x14ac:dyDescent="0.25">
      <c r="A100" s="62" t="s">
        <v>12</v>
      </c>
      <c r="B100" s="53"/>
      <c r="C100" s="54"/>
      <c r="D100" s="62"/>
      <c r="E100" s="62"/>
      <c r="F100" s="62"/>
      <c r="G100" s="63"/>
      <c r="H100" s="55"/>
      <c r="I100" s="56"/>
      <c r="J100" s="71"/>
      <c r="K100" s="120"/>
      <c r="L100" s="98"/>
      <c r="M100" s="73"/>
      <c r="N100" s="73"/>
      <c r="O100" s="34"/>
      <c r="P100" s="34"/>
      <c r="Q100" s="34"/>
    </row>
    <row r="101" spans="1:17" s="26" customFormat="1" ht="24.95" customHeight="1" x14ac:dyDescent="0.25">
      <c r="A101" s="64" t="s">
        <v>13</v>
      </c>
      <c r="B101" s="65"/>
      <c r="C101" s="66"/>
      <c r="D101" s="64"/>
      <c r="E101" s="64"/>
      <c r="F101" s="64"/>
      <c r="G101" s="64"/>
      <c r="H101" s="67"/>
      <c r="I101" s="68"/>
      <c r="J101" s="72"/>
      <c r="K101" s="121"/>
      <c r="L101" s="98"/>
      <c r="M101" s="73"/>
      <c r="N101" s="73"/>
      <c r="O101" s="34"/>
      <c r="P101" s="34"/>
      <c r="Q101" s="34"/>
    </row>
    <row r="102" spans="1:17" s="26" customFormat="1" ht="15.75" customHeight="1" x14ac:dyDescent="0.25">
      <c r="A102" s="94"/>
      <c r="B102" s="95"/>
      <c r="C102" s="95"/>
      <c r="D102" s="94"/>
      <c r="E102" s="94"/>
      <c r="F102" s="94"/>
      <c r="G102" s="94"/>
      <c r="H102" s="96"/>
      <c r="I102" s="97"/>
      <c r="J102" s="96"/>
      <c r="K102" s="98"/>
      <c r="L102" s="98"/>
      <c r="M102" s="73"/>
      <c r="N102" s="73"/>
      <c r="O102" s="34"/>
      <c r="P102" s="34"/>
      <c r="Q102" s="34"/>
    </row>
    <row r="103" spans="1:17" s="30" customFormat="1" ht="29.25" customHeight="1" x14ac:dyDescent="0.25">
      <c r="A103" s="117" t="s">
        <v>539</v>
      </c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01"/>
      <c r="M103" s="48"/>
      <c r="N103" s="48"/>
      <c r="O103" s="48"/>
      <c r="P103" s="48"/>
      <c r="Q103" s="48"/>
    </row>
    <row r="104" spans="1:17" s="25" customFormat="1" ht="22.5" customHeight="1" x14ac:dyDescent="0.25">
      <c r="A104" s="125" t="s">
        <v>24</v>
      </c>
      <c r="B104" s="125" t="s">
        <v>39</v>
      </c>
      <c r="C104" s="125" t="s">
        <v>40</v>
      </c>
      <c r="D104" s="125" t="s">
        <v>30</v>
      </c>
      <c r="E104" s="125" t="s">
        <v>32</v>
      </c>
      <c r="F104" s="125" t="s">
        <v>41</v>
      </c>
      <c r="G104" s="125" t="s">
        <v>42</v>
      </c>
      <c r="H104" s="127" t="s">
        <v>45</v>
      </c>
      <c r="I104" s="128"/>
      <c r="J104" s="128"/>
      <c r="K104" s="129" t="s">
        <v>47</v>
      </c>
      <c r="L104" s="102"/>
      <c r="M104" s="118"/>
      <c r="N104" s="118"/>
      <c r="O104" s="31"/>
      <c r="P104" s="31"/>
      <c r="Q104" s="31"/>
    </row>
    <row r="105" spans="1:17" s="25" customFormat="1" ht="22.5" customHeight="1" x14ac:dyDescent="0.25">
      <c r="A105" s="126"/>
      <c r="B105" s="126"/>
      <c r="C105" s="126"/>
      <c r="D105" s="126"/>
      <c r="E105" s="126"/>
      <c r="F105" s="126"/>
      <c r="G105" s="126"/>
      <c r="H105" s="32" t="s">
        <v>26</v>
      </c>
      <c r="I105" s="33" t="s">
        <v>27</v>
      </c>
      <c r="J105" s="69" t="s">
        <v>28</v>
      </c>
      <c r="K105" s="130"/>
      <c r="L105" s="102"/>
      <c r="M105" s="34"/>
      <c r="N105" s="34"/>
      <c r="O105" s="31"/>
      <c r="P105" s="31"/>
      <c r="Q105" s="31"/>
    </row>
    <row r="106" spans="1:17" s="85" customFormat="1" ht="14.1" customHeight="1" x14ac:dyDescent="0.25">
      <c r="A106" s="78" t="s">
        <v>0</v>
      </c>
      <c r="B106" s="79" t="s">
        <v>12</v>
      </c>
      <c r="C106" s="79" t="s">
        <v>13</v>
      </c>
      <c r="D106" s="79" t="s">
        <v>14</v>
      </c>
      <c r="E106" s="86" t="s">
        <v>15</v>
      </c>
      <c r="F106" s="80" t="s">
        <v>16</v>
      </c>
      <c r="G106" s="75" t="s">
        <v>17</v>
      </c>
      <c r="H106" s="81" t="s">
        <v>18</v>
      </c>
      <c r="I106" s="82" t="s">
        <v>19</v>
      </c>
      <c r="J106" s="83" t="s">
        <v>35</v>
      </c>
      <c r="K106" s="84" t="s">
        <v>36</v>
      </c>
      <c r="L106" s="104"/>
      <c r="M106" s="77"/>
      <c r="N106" s="77"/>
      <c r="O106" s="77"/>
      <c r="P106" s="77"/>
      <c r="Q106" s="77"/>
    </row>
    <row r="107" spans="1:17" s="26" customFormat="1" ht="24.95" customHeight="1" x14ac:dyDescent="0.25">
      <c r="A107" s="63" t="s">
        <v>0</v>
      </c>
      <c r="B107" s="49"/>
      <c r="C107" s="50"/>
      <c r="D107" s="61"/>
      <c r="E107" s="61"/>
      <c r="F107" s="61"/>
      <c r="G107" s="61"/>
      <c r="H107" s="51"/>
      <c r="I107" s="52"/>
      <c r="J107" s="70"/>
      <c r="K107" s="119">
        <f>D16</f>
        <v>24</v>
      </c>
      <c r="L107" s="105"/>
      <c r="M107" s="73"/>
      <c r="N107" s="73"/>
      <c r="O107" s="34"/>
      <c r="P107" s="34"/>
      <c r="Q107" s="34"/>
    </row>
    <row r="108" spans="1:17" s="26" customFormat="1" ht="24.95" customHeight="1" x14ac:dyDescent="0.25">
      <c r="A108" s="62" t="s">
        <v>12</v>
      </c>
      <c r="B108" s="53"/>
      <c r="C108" s="54"/>
      <c r="D108" s="62"/>
      <c r="E108" s="62"/>
      <c r="F108" s="62"/>
      <c r="G108" s="63"/>
      <c r="H108" s="55"/>
      <c r="I108" s="56"/>
      <c r="J108" s="71"/>
      <c r="K108" s="120"/>
      <c r="L108" s="98"/>
      <c r="M108" s="73"/>
      <c r="N108" s="73"/>
      <c r="O108" s="34"/>
      <c r="P108" s="34"/>
      <c r="Q108" s="34"/>
    </row>
    <row r="109" spans="1:17" s="26" customFormat="1" ht="24.95" customHeight="1" x14ac:dyDescent="0.25">
      <c r="A109" s="64" t="s">
        <v>13</v>
      </c>
      <c r="B109" s="65"/>
      <c r="C109" s="66"/>
      <c r="D109" s="64"/>
      <c r="E109" s="64"/>
      <c r="F109" s="64"/>
      <c r="G109" s="64"/>
      <c r="H109" s="67"/>
      <c r="I109" s="68"/>
      <c r="J109" s="72"/>
      <c r="K109" s="121"/>
      <c r="L109" s="98"/>
      <c r="M109" s="73"/>
      <c r="N109" s="73"/>
      <c r="O109" s="34"/>
      <c r="P109" s="34"/>
      <c r="Q109" s="34"/>
    </row>
    <row r="110" spans="1:17" s="26" customFormat="1" ht="15.75" customHeight="1" x14ac:dyDescent="0.25">
      <c r="A110" s="94"/>
      <c r="B110" s="95"/>
      <c r="C110" s="95"/>
      <c r="D110" s="94"/>
      <c r="E110" s="94"/>
      <c r="F110" s="94"/>
      <c r="G110" s="94"/>
      <c r="H110" s="96"/>
      <c r="I110" s="97"/>
      <c r="J110" s="96"/>
      <c r="K110" s="98"/>
      <c r="L110" s="98"/>
      <c r="M110" s="73"/>
      <c r="N110" s="73"/>
      <c r="O110" s="34"/>
      <c r="P110" s="34"/>
      <c r="Q110" s="34"/>
    </row>
    <row r="111" spans="1:17" s="30" customFormat="1" ht="29.25" customHeight="1" x14ac:dyDescent="0.25">
      <c r="A111" s="117" t="s">
        <v>540</v>
      </c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01"/>
      <c r="M111" s="48"/>
      <c r="N111" s="48"/>
      <c r="O111" s="48"/>
      <c r="P111" s="48"/>
      <c r="Q111" s="48"/>
    </row>
    <row r="112" spans="1:17" s="25" customFormat="1" ht="22.5" customHeight="1" x14ac:dyDescent="0.25">
      <c r="A112" s="125" t="s">
        <v>24</v>
      </c>
      <c r="B112" s="125" t="s">
        <v>39</v>
      </c>
      <c r="C112" s="125" t="s">
        <v>40</v>
      </c>
      <c r="D112" s="125" t="s">
        <v>30</v>
      </c>
      <c r="E112" s="125" t="s">
        <v>32</v>
      </c>
      <c r="F112" s="125" t="s">
        <v>41</v>
      </c>
      <c r="G112" s="125" t="s">
        <v>42</v>
      </c>
      <c r="H112" s="127" t="s">
        <v>45</v>
      </c>
      <c r="I112" s="128"/>
      <c r="J112" s="128"/>
      <c r="K112" s="129" t="s">
        <v>47</v>
      </c>
      <c r="L112" s="102"/>
      <c r="M112" s="118"/>
      <c r="N112" s="118"/>
      <c r="O112" s="31"/>
      <c r="P112" s="31"/>
      <c r="Q112" s="31"/>
    </row>
    <row r="113" spans="1:17" s="25" customFormat="1" ht="22.5" customHeight="1" x14ac:dyDescent="0.25">
      <c r="A113" s="126"/>
      <c r="B113" s="126"/>
      <c r="C113" s="126"/>
      <c r="D113" s="126"/>
      <c r="E113" s="126"/>
      <c r="F113" s="126"/>
      <c r="G113" s="126"/>
      <c r="H113" s="32" t="s">
        <v>26</v>
      </c>
      <c r="I113" s="33" t="s">
        <v>27</v>
      </c>
      <c r="J113" s="69" t="s">
        <v>28</v>
      </c>
      <c r="K113" s="130"/>
      <c r="L113" s="102"/>
      <c r="M113" s="34"/>
      <c r="N113" s="34"/>
      <c r="O113" s="31"/>
      <c r="P113" s="31"/>
      <c r="Q113" s="31"/>
    </row>
    <row r="114" spans="1:17" s="85" customFormat="1" ht="14.1" customHeight="1" x14ac:dyDescent="0.25">
      <c r="A114" s="78" t="s">
        <v>0</v>
      </c>
      <c r="B114" s="79" t="s">
        <v>12</v>
      </c>
      <c r="C114" s="79" t="s">
        <v>13</v>
      </c>
      <c r="D114" s="79" t="s">
        <v>14</v>
      </c>
      <c r="E114" s="86" t="s">
        <v>15</v>
      </c>
      <c r="F114" s="80" t="s">
        <v>16</v>
      </c>
      <c r="G114" s="75" t="s">
        <v>17</v>
      </c>
      <c r="H114" s="81" t="s">
        <v>18</v>
      </c>
      <c r="I114" s="82" t="s">
        <v>19</v>
      </c>
      <c r="J114" s="83" t="s">
        <v>35</v>
      </c>
      <c r="K114" s="84" t="s">
        <v>36</v>
      </c>
      <c r="L114" s="104"/>
      <c r="M114" s="77"/>
      <c r="N114" s="77"/>
      <c r="O114" s="77"/>
      <c r="P114" s="77"/>
      <c r="Q114" s="77"/>
    </row>
    <row r="115" spans="1:17" s="26" customFormat="1" ht="24.95" customHeight="1" x14ac:dyDescent="0.25">
      <c r="A115" s="63" t="s">
        <v>0</v>
      </c>
      <c r="B115" s="49"/>
      <c r="C115" s="50"/>
      <c r="D115" s="61"/>
      <c r="E115" s="61"/>
      <c r="F115" s="61"/>
      <c r="G115" s="61"/>
      <c r="H115" s="51"/>
      <c r="I115" s="52"/>
      <c r="J115" s="70"/>
      <c r="K115" s="119">
        <f>D17</f>
        <v>32</v>
      </c>
      <c r="L115" s="105"/>
      <c r="M115" s="73"/>
      <c r="N115" s="73"/>
      <c r="O115" s="34"/>
      <c r="P115" s="34"/>
      <c r="Q115" s="34"/>
    </row>
    <row r="116" spans="1:17" s="26" customFormat="1" ht="24.95" customHeight="1" x14ac:dyDescent="0.25">
      <c r="A116" s="62" t="s">
        <v>12</v>
      </c>
      <c r="B116" s="53"/>
      <c r="C116" s="54"/>
      <c r="D116" s="62"/>
      <c r="E116" s="62"/>
      <c r="F116" s="62"/>
      <c r="G116" s="63"/>
      <c r="H116" s="55"/>
      <c r="I116" s="56"/>
      <c r="J116" s="71"/>
      <c r="K116" s="120"/>
      <c r="L116" s="98"/>
      <c r="M116" s="73"/>
      <c r="N116" s="73"/>
      <c r="O116" s="34"/>
      <c r="P116" s="34"/>
      <c r="Q116" s="34"/>
    </row>
    <row r="117" spans="1:17" s="26" customFormat="1" ht="24.95" customHeight="1" x14ac:dyDescent="0.25">
      <c r="A117" s="64" t="s">
        <v>13</v>
      </c>
      <c r="B117" s="65"/>
      <c r="C117" s="66"/>
      <c r="D117" s="64"/>
      <c r="E117" s="64"/>
      <c r="F117" s="64"/>
      <c r="G117" s="64"/>
      <c r="H117" s="67"/>
      <c r="I117" s="68"/>
      <c r="J117" s="72"/>
      <c r="K117" s="121"/>
      <c r="L117" s="98"/>
      <c r="M117" s="73"/>
      <c r="N117" s="73"/>
      <c r="O117" s="34"/>
      <c r="P117" s="34"/>
      <c r="Q117" s="34"/>
    </row>
    <row r="118" spans="1:17" s="26" customFormat="1" ht="15.75" customHeight="1" x14ac:dyDescent="0.25">
      <c r="A118" s="94"/>
      <c r="B118" s="95"/>
      <c r="C118" s="95"/>
      <c r="D118" s="94"/>
      <c r="E118" s="94"/>
      <c r="F118" s="94"/>
      <c r="G118" s="94"/>
      <c r="H118" s="96"/>
      <c r="I118" s="97"/>
      <c r="J118" s="96"/>
      <c r="K118" s="98"/>
      <c r="L118" s="98"/>
      <c r="M118" s="73"/>
      <c r="N118" s="73"/>
      <c r="O118" s="34"/>
      <c r="P118" s="34"/>
      <c r="Q118" s="34"/>
    </row>
    <row r="119" spans="1:17" s="30" customFormat="1" ht="29.25" customHeight="1" x14ac:dyDescent="0.25">
      <c r="A119" s="117" t="s">
        <v>541</v>
      </c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01"/>
      <c r="M119" s="48"/>
      <c r="N119" s="48"/>
      <c r="O119" s="48"/>
      <c r="P119" s="48"/>
      <c r="Q119" s="48"/>
    </row>
    <row r="120" spans="1:17" s="25" customFormat="1" ht="22.5" customHeight="1" x14ac:dyDescent="0.25">
      <c r="A120" s="125" t="s">
        <v>24</v>
      </c>
      <c r="B120" s="125" t="s">
        <v>39</v>
      </c>
      <c r="C120" s="125" t="s">
        <v>40</v>
      </c>
      <c r="D120" s="125" t="s">
        <v>30</v>
      </c>
      <c r="E120" s="125" t="s">
        <v>32</v>
      </c>
      <c r="F120" s="125" t="s">
        <v>41</v>
      </c>
      <c r="G120" s="125" t="s">
        <v>42</v>
      </c>
      <c r="H120" s="127" t="s">
        <v>45</v>
      </c>
      <c r="I120" s="128"/>
      <c r="J120" s="128"/>
      <c r="K120" s="129" t="s">
        <v>47</v>
      </c>
      <c r="L120" s="102"/>
      <c r="M120" s="118"/>
      <c r="N120" s="118"/>
      <c r="O120" s="31"/>
      <c r="P120" s="31"/>
      <c r="Q120" s="31"/>
    </row>
    <row r="121" spans="1:17" s="25" customFormat="1" ht="22.5" customHeight="1" x14ac:dyDescent="0.25">
      <c r="A121" s="126"/>
      <c r="B121" s="126"/>
      <c r="C121" s="126"/>
      <c r="D121" s="126"/>
      <c r="E121" s="126"/>
      <c r="F121" s="126"/>
      <c r="G121" s="126"/>
      <c r="H121" s="32" t="s">
        <v>26</v>
      </c>
      <c r="I121" s="33" t="s">
        <v>27</v>
      </c>
      <c r="J121" s="69" t="s">
        <v>28</v>
      </c>
      <c r="K121" s="130"/>
      <c r="L121" s="102"/>
      <c r="M121" s="34"/>
      <c r="N121" s="34"/>
      <c r="O121" s="31"/>
      <c r="P121" s="31"/>
      <c r="Q121" s="31"/>
    </row>
    <row r="122" spans="1:17" s="85" customFormat="1" ht="14.1" customHeight="1" x14ac:dyDescent="0.25">
      <c r="A122" s="78" t="s">
        <v>0</v>
      </c>
      <c r="B122" s="79" t="s">
        <v>12</v>
      </c>
      <c r="C122" s="79" t="s">
        <v>13</v>
      </c>
      <c r="D122" s="79" t="s">
        <v>14</v>
      </c>
      <c r="E122" s="86" t="s">
        <v>15</v>
      </c>
      <c r="F122" s="80" t="s">
        <v>16</v>
      </c>
      <c r="G122" s="75" t="s">
        <v>17</v>
      </c>
      <c r="H122" s="81" t="s">
        <v>18</v>
      </c>
      <c r="I122" s="82" t="s">
        <v>19</v>
      </c>
      <c r="J122" s="83" t="s">
        <v>35</v>
      </c>
      <c r="K122" s="84" t="s">
        <v>36</v>
      </c>
      <c r="L122" s="104"/>
      <c r="M122" s="77"/>
      <c r="N122" s="77"/>
      <c r="O122" s="77"/>
      <c r="P122" s="77"/>
      <c r="Q122" s="77"/>
    </row>
    <row r="123" spans="1:17" s="26" customFormat="1" ht="24.95" customHeight="1" x14ac:dyDescent="0.25">
      <c r="A123" s="63" t="s">
        <v>0</v>
      </c>
      <c r="B123" s="49"/>
      <c r="C123" s="50"/>
      <c r="D123" s="61"/>
      <c r="E123" s="61"/>
      <c r="F123" s="61"/>
      <c r="G123" s="61"/>
      <c r="H123" s="51"/>
      <c r="I123" s="52"/>
      <c r="J123" s="70"/>
      <c r="K123" s="119">
        <f>D18</f>
        <v>40</v>
      </c>
      <c r="L123" s="105"/>
      <c r="M123" s="73"/>
      <c r="N123" s="73"/>
      <c r="O123" s="34"/>
      <c r="P123" s="34"/>
      <c r="Q123" s="34"/>
    </row>
    <row r="124" spans="1:17" s="26" customFormat="1" ht="24.95" customHeight="1" x14ac:dyDescent="0.25">
      <c r="A124" s="62" t="s">
        <v>12</v>
      </c>
      <c r="B124" s="53"/>
      <c r="C124" s="54"/>
      <c r="D124" s="62"/>
      <c r="E124" s="62"/>
      <c r="F124" s="62"/>
      <c r="G124" s="63"/>
      <c r="H124" s="55"/>
      <c r="I124" s="56"/>
      <c r="J124" s="71"/>
      <c r="K124" s="120"/>
      <c r="L124" s="98"/>
      <c r="M124" s="73"/>
      <c r="N124" s="73"/>
      <c r="O124" s="34"/>
      <c r="P124" s="34"/>
      <c r="Q124" s="34"/>
    </row>
    <row r="125" spans="1:17" s="26" customFormat="1" ht="24.95" customHeight="1" x14ac:dyDescent="0.25">
      <c r="A125" s="64" t="s">
        <v>13</v>
      </c>
      <c r="B125" s="65"/>
      <c r="C125" s="66"/>
      <c r="D125" s="64"/>
      <c r="E125" s="64"/>
      <c r="F125" s="64"/>
      <c r="G125" s="64"/>
      <c r="H125" s="67"/>
      <c r="I125" s="68"/>
      <c r="J125" s="72"/>
      <c r="K125" s="121"/>
      <c r="L125" s="98"/>
      <c r="M125" s="73"/>
      <c r="N125" s="73"/>
      <c r="O125" s="34"/>
      <c r="P125" s="34"/>
      <c r="Q125" s="34"/>
    </row>
    <row r="126" spans="1:17" s="26" customFormat="1" ht="15.75" customHeight="1" x14ac:dyDescent="0.25">
      <c r="A126" s="94"/>
      <c r="B126" s="95"/>
      <c r="C126" s="95"/>
      <c r="D126" s="94"/>
      <c r="E126" s="94"/>
      <c r="F126" s="94"/>
      <c r="G126" s="94"/>
      <c r="H126" s="96"/>
      <c r="I126" s="97"/>
      <c r="J126" s="96"/>
      <c r="K126" s="98"/>
      <c r="L126" s="98"/>
      <c r="M126" s="73"/>
      <c r="N126" s="73"/>
      <c r="O126" s="34"/>
      <c r="P126" s="34"/>
      <c r="Q126" s="34"/>
    </row>
    <row r="127" spans="1:17" s="30" customFormat="1" ht="29.25" customHeight="1" x14ac:dyDescent="0.25">
      <c r="A127" s="117" t="s">
        <v>542</v>
      </c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01"/>
      <c r="M127" s="48"/>
      <c r="N127" s="48"/>
      <c r="O127" s="48"/>
      <c r="P127" s="48"/>
      <c r="Q127" s="48"/>
    </row>
    <row r="128" spans="1:17" s="25" customFormat="1" ht="22.5" customHeight="1" x14ac:dyDescent="0.25">
      <c r="A128" s="125" t="s">
        <v>24</v>
      </c>
      <c r="B128" s="125" t="s">
        <v>39</v>
      </c>
      <c r="C128" s="125" t="s">
        <v>40</v>
      </c>
      <c r="D128" s="125" t="s">
        <v>30</v>
      </c>
      <c r="E128" s="125" t="s">
        <v>32</v>
      </c>
      <c r="F128" s="125" t="s">
        <v>41</v>
      </c>
      <c r="G128" s="125" t="s">
        <v>42</v>
      </c>
      <c r="H128" s="127" t="s">
        <v>45</v>
      </c>
      <c r="I128" s="128"/>
      <c r="J128" s="128"/>
      <c r="K128" s="129" t="s">
        <v>47</v>
      </c>
      <c r="L128" s="102"/>
      <c r="M128" s="118"/>
      <c r="N128" s="118"/>
      <c r="O128" s="31"/>
      <c r="P128" s="31"/>
      <c r="Q128" s="31"/>
    </row>
    <row r="129" spans="1:17" s="25" customFormat="1" ht="22.5" customHeight="1" x14ac:dyDescent="0.25">
      <c r="A129" s="126"/>
      <c r="B129" s="126"/>
      <c r="C129" s="126"/>
      <c r="D129" s="126"/>
      <c r="E129" s="126"/>
      <c r="F129" s="126"/>
      <c r="G129" s="126"/>
      <c r="H129" s="32" t="s">
        <v>26</v>
      </c>
      <c r="I129" s="33" t="s">
        <v>27</v>
      </c>
      <c r="J129" s="69" t="s">
        <v>28</v>
      </c>
      <c r="K129" s="130"/>
      <c r="L129" s="102"/>
      <c r="M129" s="34"/>
      <c r="N129" s="34"/>
      <c r="O129" s="31"/>
      <c r="P129" s="31"/>
      <c r="Q129" s="31"/>
    </row>
    <row r="130" spans="1:17" s="85" customFormat="1" ht="14.1" customHeight="1" x14ac:dyDescent="0.25">
      <c r="A130" s="78" t="s">
        <v>0</v>
      </c>
      <c r="B130" s="79" t="s">
        <v>12</v>
      </c>
      <c r="C130" s="79" t="s">
        <v>13</v>
      </c>
      <c r="D130" s="79" t="s">
        <v>14</v>
      </c>
      <c r="E130" s="86" t="s">
        <v>15</v>
      </c>
      <c r="F130" s="80" t="s">
        <v>16</v>
      </c>
      <c r="G130" s="75" t="s">
        <v>17</v>
      </c>
      <c r="H130" s="81" t="s">
        <v>18</v>
      </c>
      <c r="I130" s="82" t="s">
        <v>19</v>
      </c>
      <c r="J130" s="83" t="s">
        <v>35</v>
      </c>
      <c r="K130" s="84" t="s">
        <v>36</v>
      </c>
      <c r="L130" s="104"/>
      <c r="M130" s="77"/>
      <c r="N130" s="77"/>
      <c r="O130" s="77"/>
      <c r="P130" s="77"/>
      <c r="Q130" s="77"/>
    </row>
    <row r="131" spans="1:17" s="26" customFormat="1" ht="24.95" customHeight="1" x14ac:dyDescent="0.25">
      <c r="A131" s="63" t="s">
        <v>0</v>
      </c>
      <c r="B131" s="49"/>
      <c r="C131" s="50"/>
      <c r="D131" s="61"/>
      <c r="E131" s="61"/>
      <c r="F131" s="61"/>
      <c r="G131" s="61"/>
      <c r="H131" s="51"/>
      <c r="I131" s="52"/>
      <c r="J131" s="70"/>
      <c r="K131" s="119">
        <f>D19</f>
        <v>40</v>
      </c>
      <c r="L131" s="105"/>
      <c r="M131" s="73"/>
      <c r="N131" s="73"/>
      <c r="O131" s="34"/>
      <c r="P131" s="34"/>
      <c r="Q131" s="34"/>
    </row>
    <row r="132" spans="1:17" s="26" customFormat="1" ht="24.95" customHeight="1" x14ac:dyDescent="0.25">
      <c r="A132" s="62" t="s">
        <v>12</v>
      </c>
      <c r="B132" s="53"/>
      <c r="C132" s="54"/>
      <c r="D132" s="62"/>
      <c r="E132" s="62"/>
      <c r="F132" s="62"/>
      <c r="G132" s="63"/>
      <c r="H132" s="55"/>
      <c r="I132" s="56"/>
      <c r="J132" s="71"/>
      <c r="K132" s="120"/>
      <c r="L132" s="98"/>
      <c r="M132" s="73"/>
      <c r="N132" s="73"/>
      <c r="O132" s="34"/>
      <c r="P132" s="34"/>
      <c r="Q132" s="34"/>
    </row>
    <row r="133" spans="1:17" s="26" customFormat="1" ht="24.95" customHeight="1" x14ac:dyDescent="0.25">
      <c r="A133" s="64" t="s">
        <v>13</v>
      </c>
      <c r="B133" s="65"/>
      <c r="C133" s="66"/>
      <c r="D133" s="64"/>
      <c r="E133" s="64"/>
      <c r="F133" s="64"/>
      <c r="G133" s="64"/>
      <c r="H133" s="67"/>
      <c r="I133" s="68"/>
      <c r="J133" s="72"/>
      <c r="K133" s="121"/>
      <c r="L133" s="98"/>
      <c r="M133" s="73"/>
      <c r="N133" s="73"/>
      <c r="O133" s="34"/>
      <c r="P133" s="34"/>
      <c r="Q133" s="34"/>
    </row>
    <row r="134" spans="1:17" s="26" customFormat="1" ht="15.75" customHeight="1" x14ac:dyDescent="0.25">
      <c r="A134" s="94"/>
      <c r="B134" s="95"/>
      <c r="C134" s="95"/>
      <c r="D134" s="94"/>
      <c r="E134" s="94"/>
      <c r="F134" s="94"/>
      <c r="G134" s="94"/>
      <c r="H134" s="96"/>
      <c r="I134" s="97"/>
      <c r="J134" s="96"/>
      <c r="K134" s="98"/>
      <c r="L134" s="98"/>
      <c r="M134" s="73"/>
      <c r="N134" s="73"/>
      <c r="O134" s="34"/>
      <c r="P134" s="34"/>
      <c r="Q134" s="34"/>
    </row>
    <row r="135" spans="1:17" s="30" customFormat="1" ht="29.25" customHeight="1" x14ac:dyDescent="0.25">
      <c r="A135" s="117" t="s">
        <v>543</v>
      </c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01"/>
      <c r="M135" s="48"/>
      <c r="N135" s="48"/>
      <c r="O135" s="48"/>
      <c r="P135" s="48"/>
      <c r="Q135" s="48"/>
    </row>
    <row r="136" spans="1:17" s="25" customFormat="1" ht="22.5" customHeight="1" x14ac:dyDescent="0.25">
      <c r="A136" s="125" t="s">
        <v>24</v>
      </c>
      <c r="B136" s="125" t="s">
        <v>39</v>
      </c>
      <c r="C136" s="125" t="s">
        <v>40</v>
      </c>
      <c r="D136" s="125" t="s">
        <v>30</v>
      </c>
      <c r="E136" s="125" t="s">
        <v>32</v>
      </c>
      <c r="F136" s="125" t="s">
        <v>41</v>
      </c>
      <c r="G136" s="125" t="s">
        <v>42</v>
      </c>
      <c r="H136" s="127" t="s">
        <v>45</v>
      </c>
      <c r="I136" s="128"/>
      <c r="J136" s="128"/>
      <c r="K136" s="129" t="s">
        <v>47</v>
      </c>
      <c r="L136" s="102"/>
      <c r="M136" s="118"/>
      <c r="N136" s="118"/>
      <c r="O136" s="31"/>
      <c r="P136" s="31"/>
      <c r="Q136" s="31"/>
    </row>
    <row r="137" spans="1:17" s="25" customFormat="1" ht="22.5" customHeight="1" x14ac:dyDescent="0.25">
      <c r="A137" s="126"/>
      <c r="B137" s="126"/>
      <c r="C137" s="126"/>
      <c r="D137" s="126"/>
      <c r="E137" s="126"/>
      <c r="F137" s="126"/>
      <c r="G137" s="126"/>
      <c r="H137" s="32" t="s">
        <v>26</v>
      </c>
      <c r="I137" s="33" t="s">
        <v>27</v>
      </c>
      <c r="J137" s="69" t="s">
        <v>28</v>
      </c>
      <c r="K137" s="130"/>
      <c r="L137" s="102"/>
      <c r="M137" s="34"/>
      <c r="N137" s="34"/>
      <c r="O137" s="31"/>
      <c r="P137" s="31"/>
      <c r="Q137" s="31"/>
    </row>
    <row r="138" spans="1:17" s="85" customFormat="1" ht="14.1" customHeight="1" x14ac:dyDescent="0.25">
      <c r="A138" s="78" t="s">
        <v>0</v>
      </c>
      <c r="B138" s="79" t="s">
        <v>12</v>
      </c>
      <c r="C138" s="79" t="s">
        <v>13</v>
      </c>
      <c r="D138" s="79" t="s">
        <v>14</v>
      </c>
      <c r="E138" s="86" t="s">
        <v>15</v>
      </c>
      <c r="F138" s="80" t="s">
        <v>16</v>
      </c>
      <c r="G138" s="75" t="s">
        <v>17</v>
      </c>
      <c r="H138" s="81" t="s">
        <v>18</v>
      </c>
      <c r="I138" s="82" t="s">
        <v>19</v>
      </c>
      <c r="J138" s="83" t="s">
        <v>35</v>
      </c>
      <c r="K138" s="84" t="s">
        <v>36</v>
      </c>
      <c r="L138" s="104"/>
      <c r="M138" s="77"/>
      <c r="N138" s="77"/>
      <c r="O138" s="77"/>
      <c r="P138" s="77"/>
      <c r="Q138" s="77"/>
    </row>
    <row r="139" spans="1:17" s="26" customFormat="1" ht="24.95" customHeight="1" x14ac:dyDescent="0.25">
      <c r="A139" s="63" t="s">
        <v>0</v>
      </c>
      <c r="B139" s="49"/>
      <c r="C139" s="50"/>
      <c r="D139" s="61"/>
      <c r="E139" s="61"/>
      <c r="F139" s="61"/>
      <c r="G139" s="61"/>
      <c r="H139" s="51"/>
      <c r="I139" s="52"/>
      <c r="J139" s="70"/>
      <c r="K139" s="119">
        <f>D20</f>
        <v>16</v>
      </c>
      <c r="L139" s="105"/>
      <c r="M139" s="73"/>
      <c r="N139" s="73"/>
      <c r="O139" s="34"/>
      <c r="P139" s="34"/>
      <c r="Q139" s="34"/>
    </row>
    <row r="140" spans="1:17" s="26" customFormat="1" ht="24.95" customHeight="1" x14ac:dyDescent="0.25">
      <c r="A140" s="62" t="s">
        <v>12</v>
      </c>
      <c r="B140" s="53"/>
      <c r="C140" s="54"/>
      <c r="D140" s="62"/>
      <c r="E140" s="62"/>
      <c r="F140" s="62"/>
      <c r="G140" s="63"/>
      <c r="H140" s="55"/>
      <c r="I140" s="56"/>
      <c r="J140" s="71"/>
      <c r="K140" s="120"/>
      <c r="L140" s="98"/>
      <c r="M140" s="73"/>
      <c r="N140" s="73"/>
      <c r="O140" s="34"/>
      <c r="P140" s="34"/>
      <c r="Q140" s="34"/>
    </row>
    <row r="141" spans="1:17" s="26" customFormat="1" ht="24.95" customHeight="1" x14ac:dyDescent="0.25">
      <c r="A141" s="64" t="s">
        <v>13</v>
      </c>
      <c r="B141" s="65"/>
      <c r="C141" s="66"/>
      <c r="D141" s="64"/>
      <c r="E141" s="64"/>
      <c r="F141" s="64"/>
      <c r="G141" s="64"/>
      <c r="H141" s="67"/>
      <c r="I141" s="68"/>
      <c r="J141" s="72"/>
      <c r="K141" s="121"/>
      <c r="L141" s="98"/>
      <c r="M141" s="73"/>
      <c r="N141" s="73"/>
      <c r="O141" s="34"/>
      <c r="P141" s="34"/>
      <c r="Q141" s="34"/>
    </row>
    <row r="142" spans="1:17" s="26" customFormat="1" ht="15.75" customHeight="1" x14ac:dyDescent="0.25">
      <c r="A142" s="94"/>
      <c r="B142" s="95"/>
      <c r="C142" s="95"/>
      <c r="D142" s="94"/>
      <c r="E142" s="94"/>
      <c r="F142" s="94"/>
      <c r="G142" s="94"/>
      <c r="H142" s="96"/>
      <c r="I142" s="97"/>
      <c r="J142" s="96"/>
      <c r="K142" s="98"/>
      <c r="L142" s="98"/>
      <c r="M142" s="73"/>
      <c r="N142" s="73"/>
      <c r="O142" s="34"/>
      <c r="P142" s="34"/>
      <c r="Q142" s="34"/>
    </row>
    <row r="143" spans="1:17" s="30" customFormat="1" ht="29.25" customHeight="1" x14ac:dyDescent="0.25">
      <c r="A143" s="117" t="s">
        <v>544</v>
      </c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01"/>
      <c r="M143" s="48"/>
      <c r="N143" s="48"/>
      <c r="O143" s="48"/>
      <c r="P143" s="48"/>
      <c r="Q143" s="48"/>
    </row>
    <row r="144" spans="1:17" s="25" customFormat="1" ht="22.5" customHeight="1" x14ac:dyDescent="0.25">
      <c r="A144" s="125" t="s">
        <v>24</v>
      </c>
      <c r="B144" s="125" t="s">
        <v>39</v>
      </c>
      <c r="C144" s="125" t="s">
        <v>40</v>
      </c>
      <c r="D144" s="125" t="s">
        <v>30</v>
      </c>
      <c r="E144" s="125" t="s">
        <v>32</v>
      </c>
      <c r="F144" s="125" t="s">
        <v>41</v>
      </c>
      <c r="G144" s="125" t="s">
        <v>42</v>
      </c>
      <c r="H144" s="127" t="s">
        <v>45</v>
      </c>
      <c r="I144" s="128"/>
      <c r="J144" s="128"/>
      <c r="K144" s="129" t="s">
        <v>47</v>
      </c>
      <c r="L144" s="102"/>
      <c r="M144" s="118"/>
      <c r="N144" s="118"/>
      <c r="O144" s="31"/>
      <c r="P144" s="31"/>
      <c r="Q144" s="31"/>
    </row>
    <row r="145" spans="1:17" s="25" customFormat="1" ht="22.5" customHeight="1" x14ac:dyDescent="0.25">
      <c r="A145" s="126"/>
      <c r="B145" s="126"/>
      <c r="C145" s="126"/>
      <c r="D145" s="126"/>
      <c r="E145" s="126"/>
      <c r="F145" s="126"/>
      <c r="G145" s="126"/>
      <c r="H145" s="32" t="s">
        <v>26</v>
      </c>
      <c r="I145" s="33" t="s">
        <v>27</v>
      </c>
      <c r="J145" s="69" t="s">
        <v>28</v>
      </c>
      <c r="K145" s="130"/>
      <c r="L145" s="102"/>
      <c r="M145" s="34"/>
      <c r="N145" s="34"/>
      <c r="O145" s="31"/>
      <c r="P145" s="31"/>
      <c r="Q145" s="31"/>
    </row>
    <row r="146" spans="1:17" s="85" customFormat="1" ht="14.1" customHeight="1" x14ac:dyDescent="0.25">
      <c r="A146" s="78" t="s">
        <v>0</v>
      </c>
      <c r="B146" s="79" t="s">
        <v>12</v>
      </c>
      <c r="C146" s="79" t="s">
        <v>13</v>
      </c>
      <c r="D146" s="79" t="s">
        <v>14</v>
      </c>
      <c r="E146" s="86" t="s">
        <v>15</v>
      </c>
      <c r="F146" s="80" t="s">
        <v>16</v>
      </c>
      <c r="G146" s="75" t="s">
        <v>17</v>
      </c>
      <c r="H146" s="81" t="s">
        <v>18</v>
      </c>
      <c r="I146" s="82" t="s">
        <v>19</v>
      </c>
      <c r="J146" s="83" t="s">
        <v>35</v>
      </c>
      <c r="K146" s="84" t="s">
        <v>36</v>
      </c>
      <c r="L146" s="104"/>
      <c r="M146" s="77"/>
      <c r="N146" s="77"/>
      <c r="O146" s="77"/>
      <c r="P146" s="77"/>
      <c r="Q146" s="77"/>
    </row>
    <row r="147" spans="1:17" s="26" customFormat="1" ht="24.95" customHeight="1" x14ac:dyDescent="0.25">
      <c r="A147" s="63" t="s">
        <v>0</v>
      </c>
      <c r="B147" s="49"/>
      <c r="C147" s="50"/>
      <c r="D147" s="61"/>
      <c r="E147" s="61"/>
      <c r="F147" s="61"/>
      <c r="G147" s="61"/>
      <c r="H147" s="51"/>
      <c r="I147" s="52"/>
      <c r="J147" s="70"/>
      <c r="K147" s="119">
        <f>D21</f>
        <v>4</v>
      </c>
      <c r="L147" s="105"/>
      <c r="M147" s="73"/>
      <c r="N147" s="73"/>
      <c r="O147" s="34"/>
      <c r="P147" s="34"/>
      <c r="Q147" s="34"/>
    </row>
    <row r="148" spans="1:17" s="26" customFormat="1" ht="24.95" customHeight="1" x14ac:dyDescent="0.25">
      <c r="A148" s="62" t="s">
        <v>12</v>
      </c>
      <c r="B148" s="53"/>
      <c r="C148" s="54"/>
      <c r="D148" s="62"/>
      <c r="E148" s="62"/>
      <c r="F148" s="62"/>
      <c r="G148" s="63"/>
      <c r="H148" s="55"/>
      <c r="I148" s="56"/>
      <c r="J148" s="71"/>
      <c r="K148" s="120"/>
      <c r="L148" s="98"/>
      <c r="M148" s="73"/>
      <c r="N148" s="73"/>
      <c r="O148" s="34"/>
      <c r="P148" s="34"/>
      <c r="Q148" s="34"/>
    </row>
    <row r="149" spans="1:17" s="26" customFormat="1" ht="24.95" customHeight="1" x14ac:dyDescent="0.25">
      <c r="A149" s="64" t="s">
        <v>13</v>
      </c>
      <c r="B149" s="65"/>
      <c r="C149" s="66"/>
      <c r="D149" s="64"/>
      <c r="E149" s="64"/>
      <c r="F149" s="64"/>
      <c r="G149" s="64"/>
      <c r="H149" s="67"/>
      <c r="I149" s="68"/>
      <c r="J149" s="72"/>
      <c r="K149" s="121"/>
      <c r="L149" s="98"/>
      <c r="M149" s="73"/>
      <c r="N149" s="73"/>
      <c r="O149" s="34"/>
      <c r="P149" s="34"/>
      <c r="Q149" s="34"/>
    </row>
    <row r="150" spans="1:17" s="26" customFormat="1" ht="15.75" customHeight="1" x14ac:dyDescent="0.25">
      <c r="A150" s="94"/>
      <c r="B150" s="95"/>
      <c r="C150" s="95"/>
      <c r="D150" s="94"/>
      <c r="E150" s="94"/>
      <c r="F150" s="94"/>
      <c r="G150" s="94"/>
      <c r="H150" s="96"/>
      <c r="I150" s="97"/>
      <c r="J150" s="96"/>
      <c r="K150" s="98"/>
      <c r="L150" s="98"/>
      <c r="M150" s="73"/>
      <c r="N150" s="73"/>
      <c r="O150" s="34"/>
      <c r="P150" s="34"/>
      <c r="Q150" s="34"/>
    </row>
    <row r="151" spans="1:17" s="30" customFormat="1" ht="29.25" customHeight="1" x14ac:dyDescent="0.25">
      <c r="A151" s="117" t="s">
        <v>545</v>
      </c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01"/>
      <c r="M151" s="48"/>
      <c r="N151" s="48"/>
      <c r="O151" s="48"/>
      <c r="P151" s="48"/>
      <c r="Q151" s="48"/>
    </row>
    <row r="152" spans="1:17" s="25" customFormat="1" ht="22.5" customHeight="1" x14ac:dyDescent="0.25">
      <c r="A152" s="125" t="s">
        <v>24</v>
      </c>
      <c r="B152" s="125" t="s">
        <v>39</v>
      </c>
      <c r="C152" s="125" t="s">
        <v>40</v>
      </c>
      <c r="D152" s="125" t="s">
        <v>30</v>
      </c>
      <c r="E152" s="125" t="s">
        <v>32</v>
      </c>
      <c r="F152" s="125" t="s">
        <v>41</v>
      </c>
      <c r="G152" s="125" t="s">
        <v>42</v>
      </c>
      <c r="H152" s="127" t="s">
        <v>45</v>
      </c>
      <c r="I152" s="128"/>
      <c r="J152" s="128"/>
      <c r="K152" s="129" t="s">
        <v>47</v>
      </c>
      <c r="L152" s="102"/>
      <c r="M152" s="118"/>
      <c r="N152" s="118"/>
      <c r="O152" s="31"/>
      <c r="P152" s="31"/>
      <c r="Q152" s="31"/>
    </row>
    <row r="153" spans="1:17" s="25" customFormat="1" ht="22.5" customHeight="1" x14ac:dyDescent="0.25">
      <c r="A153" s="126"/>
      <c r="B153" s="126"/>
      <c r="C153" s="126"/>
      <c r="D153" s="126"/>
      <c r="E153" s="126"/>
      <c r="F153" s="126"/>
      <c r="G153" s="126"/>
      <c r="H153" s="32" t="s">
        <v>26</v>
      </c>
      <c r="I153" s="33" t="s">
        <v>27</v>
      </c>
      <c r="J153" s="69" t="s">
        <v>28</v>
      </c>
      <c r="K153" s="130"/>
      <c r="L153" s="102"/>
      <c r="M153" s="34"/>
      <c r="N153" s="34"/>
      <c r="O153" s="31"/>
      <c r="P153" s="31"/>
      <c r="Q153" s="31"/>
    </row>
    <row r="154" spans="1:17" s="85" customFormat="1" ht="14.1" customHeight="1" x14ac:dyDescent="0.25">
      <c r="A154" s="78" t="s">
        <v>0</v>
      </c>
      <c r="B154" s="79" t="s">
        <v>12</v>
      </c>
      <c r="C154" s="79" t="s">
        <v>13</v>
      </c>
      <c r="D154" s="79" t="s">
        <v>14</v>
      </c>
      <c r="E154" s="86" t="s">
        <v>15</v>
      </c>
      <c r="F154" s="80" t="s">
        <v>16</v>
      </c>
      <c r="G154" s="75" t="s">
        <v>17</v>
      </c>
      <c r="H154" s="81" t="s">
        <v>18</v>
      </c>
      <c r="I154" s="82" t="s">
        <v>19</v>
      </c>
      <c r="J154" s="83" t="s">
        <v>35</v>
      </c>
      <c r="K154" s="84" t="s">
        <v>36</v>
      </c>
      <c r="L154" s="104"/>
      <c r="M154" s="77"/>
      <c r="N154" s="77"/>
      <c r="O154" s="77"/>
      <c r="P154" s="77"/>
      <c r="Q154" s="77"/>
    </row>
    <row r="155" spans="1:17" s="26" customFormat="1" ht="24.95" customHeight="1" x14ac:dyDescent="0.25">
      <c r="A155" s="63" t="s">
        <v>0</v>
      </c>
      <c r="B155" s="49"/>
      <c r="C155" s="50"/>
      <c r="D155" s="61"/>
      <c r="E155" s="61"/>
      <c r="F155" s="61"/>
      <c r="G155" s="61"/>
      <c r="H155" s="51"/>
      <c r="I155" s="52"/>
      <c r="J155" s="70"/>
      <c r="K155" s="119">
        <f>D22</f>
        <v>4</v>
      </c>
      <c r="L155" s="105"/>
      <c r="M155" s="73"/>
      <c r="N155" s="73"/>
      <c r="O155" s="34"/>
      <c r="P155" s="34"/>
      <c r="Q155" s="34"/>
    </row>
    <row r="156" spans="1:17" s="26" customFormat="1" ht="24.95" customHeight="1" x14ac:dyDescent="0.25">
      <c r="A156" s="62" t="s">
        <v>12</v>
      </c>
      <c r="B156" s="53"/>
      <c r="C156" s="54"/>
      <c r="D156" s="62"/>
      <c r="E156" s="62"/>
      <c r="F156" s="62"/>
      <c r="G156" s="63"/>
      <c r="H156" s="55"/>
      <c r="I156" s="56"/>
      <c r="J156" s="71"/>
      <c r="K156" s="120"/>
      <c r="L156" s="98"/>
      <c r="M156" s="73"/>
      <c r="N156" s="73"/>
      <c r="O156" s="34"/>
      <c r="P156" s="34"/>
      <c r="Q156" s="34"/>
    </row>
    <row r="157" spans="1:17" s="26" customFormat="1" ht="24.95" customHeight="1" x14ac:dyDescent="0.25">
      <c r="A157" s="64" t="s">
        <v>13</v>
      </c>
      <c r="B157" s="65"/>
      <c r="C157" s="66"/>
      <c r="D157" s="64"/>
      <c r="E157" s="64"/>
      <c r="F157" s="64"/>
      <c r="G157" s="64"/>
      <c r="H157" s="67"/>
      <c r="I157" s="68"/>
      <c r="J157" s="72"/>
      <c r="K157" s="121"/>
      <c r="L157" s="98"/>
      <c r="M157" s="73"/>
      <c r="N157" s="73"/>
      <c r="O157" s="34"/>
      <c r="P157" s="34"/>
      <c r="Q157" s="34"/>
    </row>
    <row r="158" spans="1:17" s="26" customFormat="1" ht="15.75" customHeight="1" x14ac:dyDescent="0.25">
      <c r="A158" s="94"/>
      <c r="B158" s="95"/>
      <c r="C158" s="95"/>
      <c r="D158" s="94"/>
      <c r="E158" s="94"/>
      <c r="F158" s="94"/>
      <c r="G158" s="94"/>
      <c r="H158" s="96"/>
      <c r="I158" s="97"/>
      <c r="J158" s="96"/>
      <c r="K158" s="98"/>
      <c r="L158" s="98"/>
      <c r="M158" s="73"/>
      <c r="N158" s="73"/>
      <c r="O158" s="34"/>
      <c r="P158" s="34"/>
      <c r="Q158" s="34"/>
    </row>
    <row r="159" spans="1:17" s="30" customFormat="1" ht="29.25" customHeight="1" x14ac:dyDescent="0.25">
      <c r="A159" s="117" t="s">
        <v>546</v>
      </c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01"/>
      <c r="M159" s="48"/>
      <c r="N159" s="48"/>
      <c r="O159" s="48"/>
      <c r="P159" s="48"/>
      <c r="Q159" s="48"/>
    </row>
    <row r="160" spans="1:17" s="25" customFormat="1" ht="22.5" customHeight="1" x14ac:dyDescent="0.25">
      <c r="A160" s="125" t="s">
        <v>24</v>
      </c>
      <c r="B160" s="125" t="s">
        <v>39</v>
      </c>
      <c r="C160" s="125" t="s">
        <v>40</v>
      </c>
      <c r="D160" s="125" t="s">
        <v>30</v>
      </c>
      <c r="E160" s="125" t="s">
        <v>32</v>
      </c>
      <c r="F160" s="125" t="s">
        <v>41</v>
      </c>
      <c r="G160" s="125" t="s">
        <v>42</v>
      </c>
      <c r="H160" s="127" t="s">
        <v>45</v>
      </c>
      <c r="I160" s="128"/>
      <c r="J160" s="128"/>
      <c r="K160" s="129" t="s">
        <v>47</v>
      </c>
      <c r="L160" s="102"/>
      <c r="M160" s="118"/>
      <c r="N160" s="118"/>
      <c r="O160" s="31"/>
      <c r="P160" s="31"/>
      <c r="Q160" s="31"/>
    </row>
    <row r="161" spans="1:17" s="25" customFormat="1" ht="22.5" customHeight="1" x14ac:dyDescent="0.25">
      <c r="A161" s="126"/>
      <c r="B161" s="126"/>
      <c r="C161" s="126"/>
      <c r="D161" s="126"/>
      <c r="E161" s="126"/>
      <c r="F161" s="126"/>
      <c r="G161" s="126"/>
      <c r="H161" s="32" t="s">
        <v>26</v>
      </c>
      <c r="I161" s="33" t="s">
        <v>27</v>
      </c>
      <c r="J161" s="69" t="s">
        <v>28</v>
      </c>
      <c r="K161" s="130"/>
      <c r="L161" s="102"/>
      <c r="M161" s="34"/>
      <c r="N161" s="34"/>
      <c r="O161" s="31"/>
      <c r="P161" s="31"/>
      <c r="Q161" s="31"/>
    </row>
    <row r="162" spans="1:17" s="85" customFormat="1" ht="14.1" customHeight="1" x14ac:dyDescent="0.25">
      <c r="A162" s="78" t="s">
        <v>0</v>
      </c>
      <c r="B162" s="79" t="s">
        <v>12</v>
      </c>
      <c r="C162" s="79" t="s">
        <v>13</v>
      </c>
      <c r="D162" s="79" t="s">
        <v>14</v>
      </c>
      <c r="E162" s="86" t="s">
        <v>15</v>
      </c>
      <c r="F162" s="80" t="s">
        <v>16</v>
      </c>
      <c r="G162" s="75" t="s">
        <v>17</v>
      </c>
      <c r="H162" s="81" t="s">
        <v>18</v>
      </c>
      <c r="I162" s="82" t="s">
        <v>19</v>
      </c>
      <c r="J162" s="83" t="s">
        <v>35</v>
      </c>
      <c r="K162" s="84" t="s">
        <v>36</v>
      </c>
      <c r="L162" s="104"/>
      <c r="M162" s="77"/>
      <c r="N162" s="77"/>
      <c r="O162" s="77"/>
      <c r="P162" s="77"/>
      <c r="Q162" s="77"/>
    </row>
    <row r="163" spans="1:17" s="26" customFormat="1" ht="24.95" customHeight="1" x14ac:dyDescent="0.25">
      <c r="A163" s="63" t="s">
        <v>0</v>
      </c>
      <c r="B163" s="49"/>
      <c r="C163" s="50"/>
      <c r="D163" s="61"/>
      <c r="E163" s="61"/>
      <c r="F163" s="61"/>
      <c r="G163" s="61"/>
      <c r="H163" s="51"/>
      <c r="I163" s="52"/>
      <c r="J163" s="70"/>
      <c r="K163" s="119">
        <f>D23</f>
        <v>4</v>
      </c>
      <c r="L163" s="105"/>
      <c r="M163" s="73"/>
      <c r="N163" s="73"/>
      <c r="O163" s="34"/>
      <c r="P163" s="34"/>
      <c r="Q163" s="34"/>
    </row>
    <row r="164" spans="1:17" s="26" customFormat="1" ht="24.95" customHeight="1" x14ac:dyDescent="0.25">
      <c r="A164" s="62" t="s">
        <v>12</v>
      </c>
      <c r="B164" s="53"/>
      <c r="C164" s="54"/>
      <c r="D164" s="62"/>
      <c r="E164" s="62"/>
      <c r="F164" s="62"/>
      <c r="G164" s="63"/>
      <c r="H164" s="55"/>
      <c r="I164" s="56"/>
      <c r="J164" s="71"/>
      <c r="K164" s="120"/>
      <c r="L164" s="98"/>
      <c r="M164" s="73"/>
      <c r="N164" s="73"/>
      <c r="O164" s="34"/>
      <c r="P164" s="34"/>
      <c r="Q164" s="34"/>
    </row>
    <row r="165" spans="1:17" s="26" customFormat="1" ht="24.95" customHeight="1" x14ac:dyDescent="0.25">
      <c r="A165" s="64" t="s">
        <v>13</v>
      </c>
      <c r="B165" s="65"/>
      <c r="C165" s="66"/>
      <c r="D165" s="64"/>
      <c r="E165" s="64"/>
      <c r="F165" s="64"/>
      <c r="G165" s="64"/>
      <c r="H165" s="67"/>
      <c r="I165" s="68"/>
      <c r="J165" s="72"/>
      <c r="K165" s="121"/>
      <c r="L165" s="98"/>
      <c r="M165" s="73"/>
      <c r="N165" s="73"/>
      <c r="O165" s="34"/>
      <c r="P165" s="34"/>
      <c r="Q165" s="34"/>
    </row>
    <row r="166" spans="1:17" s="26" customFormat="1" ht="15.75" customHeight="1" x14ac:dyDescent="0.25">
      <c r="A166" s="94"/>
      <c r="B166" s="95"/>
      <c r="C166" s="95"/>
      <c r="D166" s="94"/>
      <c r="E166" s="94"/>
      <c r="F166" s="94"/>
      <c r="G166" s="94"/>
      <c r="H166" s="96"/>
      <c r="I166" s="97"/>
      <c r="J166" s="96"/>
      <c r="K166" s="98"/>
      <c r="L166" s="98"/>
      <c r="M166" s="73"/>
      <c r="N166" s="73"/>
      <c r="O166" s="34"/>
      <c r="P166" s="34"/>
      <c r="Q166" s="34"/>
    </row>
    <row r="167" spans="1:17" s="30" customFormat="1" ht="29.25" customHeight="1" x14ac:dyDescent="0.25">
      <c r="A167" s="117" t="s">
        <v>547</v>
      </c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01"/>
      <c r="M167" s="48"/>
      <c r="N167" s="48"/>
      <c r="O167" s="48"/>
      <c r="P167" s="48"/>
      <c r="Q167" s="48"/>
    </row>
    <row r="168" spans="1:17" s="25" customFormat="1" ht="22.5" customHeight="1" x14ac:dyDescent="0.25">
      <c r="A168" s="125" t="s">
        <v>24</v>
      </c>
      <c r="B168" s="125" t="s">
        <v>39</v>
      </c>
      <c r="C168" s="125" t="s">
        <v>40</v>
      </c>
      <c r="D168" s="125" t="s">
        <v>30</v>
      </c>
      <c r="E168" s="125" t="s">
        <v>32</v>
      </c>
      <c r="F168" s="125" t="s">
        <v>41</v>
      </c>
      <c r="G168" s="125" t="s">
        <v>42</v>
      </c>
      <c r="H168" s="127" t="s">
        <v>45</v>
      </c>
      <c r="I168" s="128"/>
      <c r="J168" s="128"/>
      <c r="K168" s="129" t="s">
        <v>47</v>
      </c>
      <c r="L168" s="102"/>
      <c r="M168" s="118"/>
      <c r="N168" s="118"/>
      <c r="O168" s="31"/>
      <c r="P168" s="31"/>
      <c r="Q168" s="31"/>
    </row>
    <row r="169" spans="1:17" s="25" customFormat="1" ht="22.5" customHeight="1" x14ac:dyDescent="0.25">
      <c r="A169" s="126"/>
      <c r="B169" s="126"/>
      <c r="C169" s="126"/>
      <c r="D169" s="126"/>
      <c r="E169" s="126"/>
      <c r="F169" s="126"/>
      <c r="G169" s="126"/>
      <c r="H169" s="32" t="s">
        <v>26</v>
      </c>
      <c r="I169" s="33" t="s">
        <v>27</v>
      </c>
      <c r="J169" s="69" t="s">
        <v>28</v>
      </c>
      <c r="K169" s="130"/>
      <c r="L169" s="102"/>
      <c r="M169" s="34"/>
      <c r="N169" s="34"/>
      <c r="O169" s="31"/>
      <c r="P169" s="31"/>
      <c r="Q169" s="31"/>
    </row>
    <row r="170" spans="1:17" s="85" customFormat="1" ht="14.1" customHeight="1" x14ac:dyDescent="0.25">
      <c r="A170" s="78" t="s">
        <v>0</v>
      </c>
      <c r="B170" s="79" t="s">
        <v>12</v>
      </c>
      <c r="C170" s="79" t="s">
        <v>13</v>
      </c>
      <c r="D170" s="79" t="s">
        <v>14</v>
      </c>
      <c r="E170" s="86" t="s">
        <v>15</v>
      </c>
      <c r="F170" s="80" t="s">
        <v>16</v>
      </c>
      <c r="G170" s="75" t="s">
        <v>17</v>
      </c>
      <c r="H170" s="81" t="s">
        <v>18</v>
      </c>
      <c r="I170" s="82" t="s">
        <v>19</v>
      </c>
      <c r="J170" s="83" t="s">
        <v>35</v>
      </c>
      <c r="K170" s="84" t="s">
        <v>36</v>
      </c>
      <c r="L170" s="104"/>
      <c r="M170" s="77"/>
      <c r="N170" s="77"/>
      <c r="O170" s="77"/>
      <c r="P170" s="77"/>
      <c r="Q170" s="77"/>
    </row>
    <row r="171" spans="1:17" s="26" customFormat="1" ht="24.95" customHeight="1" x14ac:dyDescent="0.25">
      <c r="A171" s="63" t="s">
        <v>0</v>
      </c>
      <c r="B171" s="49"/>
      <c r="C171" s="50"/>
      <c r="D171" s="61"/>
      <c r="E171" s="61"/>
      <c r="F171" s="61"/>
      <c r="G171" s="61"/>
      <c r="H171" s="51"/>
      <c r="I171" s="52"/>
      <c r="J171" s="70"/>
      <c r="K171" s="119">
        <f>D24</f>
        <v>4</v>
      </c>
      <c r="L171" s="105"/>
      <c r="M171" s="73"/>
      <c r="N171" s="73"/>
      <c r="O171" s="34"/>
      <c r="P171" s="34"/>
      <c r="Q171" s="34"/>
    </row>
    <row r="172" spans="1:17" s="26" customFormat="1" ht="24.95" customHeight="1" x14ac:dyDescent="0.25">
      <c r="A172" s="62" t="s">
        <v>12</v>
      </c>
      <c r="B172" s="53"/>
      <c r="C172" s="54"/>
      <c r="D172" s="62"/>
      <c r="E172" s="62"/>
      <c r="F172" s="62"/>
      <c r="G172" s="63"/>
      <c r="H172" s="55"/>
      <c r="I172" s="56"/>
      <c r="J172" s="71"/>
      <c r="K172" s="120"/>
      <c r="L172" s="98"/>
      <c r="M172" s="73"/>
      <c r="N172" s="73"/>
      <c r="O172" s="34"/>
      <c r="P172" s="34"/>
      <c r="Q172" s="34"/>
    </row>
    <row r="173" spans="1:17" s="26" customFormat="1" ht="24.95" customHeight="1" x14ac:dyDescent="0.25">
      <c r="A173" s="64" t="s">
        <v>13</v>
      </c>
      <c r="B173" s="65"/>
      <c r="C173" s="66"/>
      <c r="D173" s="64"/>
      <c r="E173" s="64"/>
      <c r="F173" s="64"/>
      <c r="G173" s="64"/>
      <c r="H173" s="67"/>
      <c r="I173" s="68"/>
      <c r="J173" s="72"/>
      <c r="K173" s="121"/>
      <c r="L173" s="98"/>
      <c r="M173" s="73"/>
      <c r="N173" s="73"/>
      <c r="O173" s="34"/>
      <c r="P173" s="34"/>
      <c r="Q173" s="34"/>
    </row>
    <row r="174" spans="1:17" s="26" customFormat="1" ht="15.75" customHeight="1" x14ac:dyDescent="0.25">
      <c r="A174" s="94"/>
      <c r="B174" s="95"/>
      <c r="C174" s="95"/>
      <c r="D174" s="94"/>
      <c r="E174" s="94"/>
      <c r="F174" s="94"/>
      <c r="G174" s="94"/>
      <c r="H174" s="96"/>
      <c r="I174" s="97"/>
      <c r="J174" s="96"/>
      <c r="K174" s="98"/>
      <c r="L174" s="98"/>
      <c r="M174" s="73"/>
      <c r="N174" s="73"/>
      <c r="O174" s="34"/>
      <c r="P174" s="34"/>
      <c r="Q174" s="34"/>
    </row>
    <row r="175" spans="1:17" s="30" customFormat="1" ht="29.25" customHeight="1" x14ac:dyDescent="0.25">
      <c r="A175" s="117" t="s">
        <v>548</v>
      </c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01"/>
      <c r="M175" s="48"/>
      <c r="N175" s="48"/>
      <c r="O175" s="48"/>
      <c r="P175" s="48"/>
      <c r="Q175" s="48"/>
    </row>
    <row r="176" spans="1:17" s="25" customFormat="1" ht="22.5" customHeight="1" x14ac:dyDescent="0.25">
      <c r="A176" s="125" t="s">
        <v>24</v>
      </c>
      <c r="B176" s="125" t="s">
        <v>39</v>
      </c>
      <c r="C176" s="125" t="s">
        <v>40</v>
      </c>
      <c r="D176" s="125" t="s">
        <v>30</v>
      </c>
      <c r="E176" s="125" t="s">
        <v>32</v>
      </c>
      <c r="F176" s="125" t="s">
        <v>41</v>
      </c>
      <c r="G176" s="125" t="s">
        <v>42</v>
      </c>
      <c r="H176" s="127" t="s">
        <v>45</v>
      </c>
      <c r="I176" s="128"/>
      <c r="J176" s="128"/>
      <c r="K176" s="129" t="s">
        <v>47</v>
      </c>
      <c r="L176" s="102"/>
      <c r="M176" s="118"/>
      <c r="N176" s="118"/>
      <c r="O176" s="31"/>
      <c r="P176" s="31"/>
      <c r="Q176" s="31"/>
    </row>
    <row r="177" spans="1:17" s="25" customFormat="1" ht="22.5" customHeight="1" x14ac:dyDescent="0.25">
      <c r="A177" s="126"/>
      <c r="B177" s="126"/>
      <c r="C177" s="126"/>
      <c r="D177" s="126"/>
      <c r="E177" s="126"/>
      <c r="F177" s="126"/>
      <c r="G177" s="126"/>
      <c r="H177" s="32" t="s">
        <v>26</v>
      </c>
      <c r="I177" s="33" t="s">
        <v>27</v>
      </c>
      <c r="J177" s="69" t="s">
        <v>28</v>
      </c>
      <c r="K177" s="130"/>
      <c r="L177" s="102"/>
      <c r="M177" s="34"/>
      <c r="N177" s="34"/>
      <c r="O177" s="31"/>
      <c r="P177" s="31"/>
      <c r="Q177" s="31"/>
    </row>
    <row r="178" spans="1:17" s="85" customFormat="1" ht="14.1" customHeight="1" x14ac:dyDescent="0.25">
      <c r="A178" s="78" t="s">
        <v>0</v>
      </c>
      <c r="B178" s="79" t="s">
        <v>12</v>
      </c>
      <c r="C178" s="79" t="s">
        <v>13</v>
      </c>
      <c r="D178" s="79" t="s">
        <v>14</v>
      </c>
      <c r="E178" s="86" t="s">
        <v>15</v>
      </c>
      <c r="F178" s="80" t="s">
        <v>16</v>
      </c>
      <c r="G178" s="75" t="s">
        <v>17</v>
      </c>
      <c r="H178" s="81" t="s">
        <v>18</v>
      </c>
      <c r="I178" s="82" t="s">
        <v>19</v>
      </c>
      <c r="J178" s="83" t="s">
        <v>35</v>
      </c>
      <c r="K178" s="84" t="s">
        <v>36</v>
      </c>
      <c r="L178" s="104"/>
      <c r="M178" s="77"/>
      <c r="N178" s="77"/>
      <c r="O178" s="77"/>
      <c r="P178" s="77"/>
      <c r="Q178" s="77"/>
    </row>
    <row r="179" spans="1:17" s="26" customFormat="1" ht="24.95" customHeight="1" x14ac:dyDescent="0.25">
      <c r="A179" s="63" t="s">
        <v>0</v>
      </c>
      <c r="B179" s="49"/>
      <c r="C179" s="50"/>
      <c r="D179" s="61"/>
      <c r="E179" s="61"/>
      <c r="F179" s="61"/>
      <c r="G179" s="61"/>
      <c r="H179" s="51"/>
      <c r="I179" s="52"/>
      <c r="J179" s="70"/>
      <c r="K179" s="119">
        <f>D25</f>
        <v>4</v>
      </c>
      <c r="L179" s="105"/>
      <c r="M179" s="73"/>
      <c r="N179" s="73"/>
      <c r="O179" s="34"/>
      <c r="P179" s="34"/>
      <c r="Q179" s="34"/>
    </row>
    <row r="180" spans="1:17" s="26" customFormat="1" ht="24.95" customHeight="1" x14ac:dyDescent="0.25">
      <c r="A180" s="62" t="s">
        <v>12</v>
      </c>
      <c r="B180" s="53"/>
      <c r="C180" s="54"/>
      <c r="D180" s="62"/>
      <c r="E180" s="62"/>
      <c r="F180" s="62"/>
      <c r="G180" s="63"/>
      <c r="H180" s="55"/>
      <c r="I180" s="56"/>
      <c r="J180" s="71"/>
      <c r="K180" s="120"/>
      <c r="L180" s="98"/>
      <c r="M180" s="73"/>
      <c r="N180" s="73"/>
      <c r="O180" s="34"/>
      <c r="P180" s="34"/>
      <c r="Q180" s="34"/>
    </row>
    <row r="181" spans="1:17" s="26" customFormat="1" ht="24.95" customHeight="1" x14ac:dyDescent="0.25">
      <c r="A181" s="64" t="s">
        <v>13</v>
      </c>
      <c r="B181" s="65"/>
      <c r="C181" s="66"/>
      <c r="D181" s="64"/>
      <c r="E181" s="64"/>
      <c r="F181" s="64"/>
      <c r="G181" s="64"/>
      <c r="H181" s="67"/>
      <c r="I181" s="68"/>
      <c r="J181" s="72"/>
      <c r="K181" s="121"/>
      <c r="L181" s="98"/>
      <c r="M181" s="73"/>
      <c r="N181" s="73"/>
      <c r="O181" s="34"/>
      <c r="P181" s="34"/>
      <c r="Q181" s="34"/>
    </row>
    <row r="182" spans="1:17" s="26" customFormat="1" ht="15.75" customHeight="1" x14ac:dyDescent="0.25">
      <c r="A182" s="94"/>
      <c r="B182" s="95"/>
      <c r="C182" s="95"/>
      <c r="D182" s="94"/>
      <c r="E182" s="94"/>
      <c r="F182" s="94"/>
      <c r="G182" s="94"/>
      <c r="H182" s="96"/>
      <c r="I182" s="97"/>
      <c r="J182" s="96"/>
      <c r="K182" s="98"/>
      <c r="L182" s="98"/>
      <c r="M182" s="73"/>
      <c r="N182" s="73"/>
      <c r="O182" s="34"/>
      <c r="P182" s="34"/>
      <c r="Q182" s="34"/>
    </row>
    <row r="183" spans="1:17" s="30" customFormat="1" ht="29.25" customHeight="1" x14ac:dyDescent="0.25">
      <c r="A183" s="117" t="s">
        <v>549</v>
      </c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01"/>
      <c r="M183" s="48"/>
      <c r="N183" s="48"/>
      <c r="O183" s="48"/>
      <c r="P183" s="48"/>
      <c r="Q183" s="48"/>
    </row>
    <row r="184" spans="1:17" s="25" customFormat="1" ht="22.5" customHeight="1" x14ac:dyDescent="0.25">
      <c r="A184" s="125" t="s">
        <v>24</v>
      </c>
      <c r="B184" s="125" t="s">
        <v>39</v>
      </c>
      <c r="C184" s="125" t="s">
        <v>40</v>
      </c>
      <c r="D184" s="125" t="s">
        <v>30</v>
      </c>
      <c r="E184" s="125" t="s">
        <v>32</v>
      </c>
      <c r="F184" s="125" t="s">
        <v>41</v>
      </c>
      <c r="G184" s="125" t="s">
        <v>42</v>
      </c>
      <c r="H184" s="127" t="s">
        <v>45</v>
      </c>
      <c r="I184" s="128"/>
      <c r="J184" s="128"/>
      <c r="K184" s="129" t="s">
        <v>47</v>
      </c>
      <c r="L184" s="102"/>
      <c r="M184" s="118"/>
      <c r="N184" s="118"/>
      <c r="O184" s="31"/>
      <c r="P184" s="31"/>
      <c r="Q184" s="31"/>
    </row>
    <row r="185" spans="1:17" s="25" customFormat="1" ht="22.5" customHeight="1" x14ac:dyDescent="0.25">
      <c r="A185" s="126"/>
      <c r="B185" s="126"/>
      <c r="C185" s="126"/>
      <c r="D185" s="126"/>
      <c r="E185" s="126"/>
      <c r="F185" s="126"/>
      <c r="G185" s="126"/>
      <c r="H185" s="32" t="s">
        <v>26</v>
      </c>
      <c r="I185" s="33" t="s">
        <v>27</v>
      </c>
      <c r="J185" s="69" t="s">
        <v>28</v>
      </c>
      <c r="K185" s="130"/>
      <c r="L185" s="102"/>
      <c r="M185" s="34"/>
      <c r="N185" s="34"/>
      <c r="O185" s="31"/>
      <c r="P185" s="31"/>
      <c r="Q185" s="31"/>
    </row>
    <row r="186" spans="1:17" s="85" customFormat="1" ht="14.1" customHeight="1" x14ac:dyDescent="0.25">
      <c r="A186" s="78" t="s">
        <v>0</v>
      </c>
      <c r="B186" s="79" t="s">
        <v>12</v>
      </c>
      <c r="C186" s="79" t="s">
        <v>13</v>
      </c>
      <c r="D186" s="79" t="s">
        <v>14</v>
      </c>
      <c r="E186" s="86" t="s">
        <v>15</v>
      </c>
      <c r="F186" s="80" t="s">
        <v>16</v>
      </c>
      <c r="G186" s="75" t="s">
        <v>17</v>
      </c>
      <c r="H186" s="81" t="s">
        <v>18</v>
      </c>
      <c r="I186" s="82" t="s">
        <v>19</v>
      </c>
      <c r="J186" s="83" t="s">
        <v>35</v>
      </c>
      <c r="K186" s="84" t="s">
        <v>36</v>
      </c>
      <c r="L186" s="104"/>
      <c r="M186" s="77"/>
      <c r="N186" s="77"/>
      <c r="O186" s="77"/>
      <c r="P186" s="77"/>
      <c r="Q186" s="77"/>
    </row>
    <row r="187" spans="1:17" s="26" customFormat="1" ht="24.95" customHeight="1" x14ac:dyDescent="0.25">
      <c r="A187" s="63" t="s">
        <v>0</v>
      </c>
      <c r="B187" s="49"/>
      <c r="C187" s="50"/>
      <c r="D187" s="61"/>
      <c r="E187" s="61"/>
      <c r="F187" s="61"/>
      <c r="G187" s="61"/>
      <c r="H187" s="51"/>
      <c r="I187" s="52"/>
      <c r="J187" s="70"/>
      <c r="K187" s="119">
        <f>D26</f>
        <v>8</v>
      </c>
      <c r="L187" s="105"/>
      <c r="M187" s="73"/>
      <c r="N187" s="73"/>
      <c r="O187" s="34"/>
      <c r="P187" s="34"/>
      <c r="Q187" s="34"/>
    </row>
    <row r="188" spans="1:17" s="26" customFormat="1" ht="24.95" customHeight="1" x14ac:dyDescent="0.25">
      <c r="A188" s="62" t="s">
        <v>12</v>
      </c>
      <c r="B188" s="53"/>
      <c r="C188" s="54"/>
      <c r="D188" s="62"/>
      <c r="E188" s="62"/>
      <c r="F188" s="62"/>
      <c r="G188" s="63"/>
      <c r="H188" s="55"/>
      <c r="I188" s="56"/>
      <c r="J188" s="71"/>
      <c r="K188" s="120"/>
      <c r="L188" s="98"/>
      <c r="M188" s="73"/>
      <c r="N188" s="73"/>
      <c r="O188" s="34"/>
      <c r="P188" s="34"/>
      <c r="Q188" s="34"/>
    </row>
    <row r="189" spans="1:17" s="26" customFormat="1" ht="24.95" customHeight="1" x14ac:dyDescent="0.25">
      <c r="A189" s="64" t="s">
        <v>13</v>
      </c>
      <c r="B189" s="65"/>
      <c r="C189" s="66"/>
      <c r="D189" s="64"/>
      <c r="E189" s="64"/>
      <c r="F189" s="64"/>
      <c r="G189" s="64"/>
      <c r="H189" s="67"/>
      <c r="I189" s="68"/>
      <c r="J189" s="72"/>
      <c r="K189" s="121"/>
      <c r="L189" s="98"/>
      <c r="M189" s="73"/>
      <c r="N189" s="73"/>
      <c r="O189" s="34"/>
      <c r="P189" s="34"/>
      <c r="Q189" s="34"/>
    </row>
    <row r="190" spans="1:17" s="26" customFormat="1" ht="15.75" customHeight="1" x14ac:dyDescent="0.25">
      <c r="A190" s="111"/>
      <c r="B190" s="95"/>
      <c r="C190" s="95"/>
      <c r="D190" s="94"/>
      <c r="E190" s="94"/>
      <c r="F190" s="94"/>
      <c r="G190" s="94"/>
      <c r="H190" s="96"/>
      <c r="I190" s="97"/>
      <c r="J190" s="96"/>
      <c r="K190" s="98"/>
      <c r="L190" s="98"/>
      <c r="M190" s="73"/>
      <c r="N190" s="73"/>
      <c r="O190" s="34"/>
      <c r="P190" s="34"/>
      <c r="Q190" s="34"/>
    </row>
    <row r="191" spans="1:17" s="30" customFormat="1" ht="29.25" customHeight="1" x14ac:dyDescent="0.25">
      <c r="A191" s="117" t="s">
        <v>550</v>
      </c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01"/>
      <c r="M191" s="48"/>
      <c r="N191" s="48"/>
      <c r="O191" s="48"/>
      <c r="P191" s="48"/>
      <c r="Q191" s="48"/>
    </row>
    <row r="192" spans="1:17" s="25" customFormat="1" ht="22.5" customHeight="1" x14ac:dyDescent="0.25">
      <c r="A192" s="125" t="s">
        <v>24</v>
      </c>
      <c r="B192" s="125" t="s">
        <v>39</v>
      </c>
      <c r="C192" s="125" t="s">
        <v>40</v>
      </c>
      <c r="D192" s="125" t="s">
        <v>30</v>
      </c>
      <c r="E192" s="125" t="s">
        <v>32</v>
      </c>
      <c r="F192" s="125" t="s">
        <v>41</v>
      </c>
      <c r="G192" s="125" t="s">
        <v>42</v>
      </c>
      <c r="H192" s="127" t="s">
        <v>45</v>
      </c>
      <c r="I192" s="128"/>
      <c r="J192" s="128"/>
      <c r="K192" s="129" t="s">
        <v>47</v>
      </c>
      <c r="L192" s="102"/>
      <c r="M192" s="118"/>
      <c r="N192" s="118"/>
      <c r="O192" s="31"/>
      <c r="P192" s="31"/>
      <c r="Q192" s="31"/>
    </row>
    <row r="193" spans="1:17" s="25" customFormat="1" ht="22.5" customHeight="1" x14ac:dyDescent="0.25">
      <c r="A193" s="126"/>
      <c r="B193" s="126"/>
      <c r="C193" s="126"/>
      <c r="D193" s="126"/>
      <c r="E193" s="126"/>
      <c r="F193" s="126"/>
      <c r="G193" s="126"/>
      <c r="H193" s="32" t="s">
        <v>26</v>
      </c>
      <c r="I193" s="33" t="s">
        <v>27</v>
      </c>
      <c r="J193" s="69" t="s">
        <v>28</v>
      </c>
      <c r="K193" s="130"/>
      <c r="L193" s="102"/>
      <c r="M193" s="34"/>
      <c r="N193" s="34"/>
      <c r="O193" s="31"/>
      <c r="P193" s="31"/>
      <c r="Q193" s="31"/>
    </row>
    <row r="194" spans="1:17" s="85" customFormat="1" ht="14.1" customHeight="1" x14ac:dyDescent="0.25">
      <c r="A194" s="78" t="s">
        <v>0</v>
      </c>
      <c r="B194" s="79" t="s">
        <v>12</v>
      </c>
      <c r="C194" s="79" t="s">
        <v>13</v>
      </c>
      <c r="D194" s="79" t="s">
        <v>14</v>
      </c>
      <c r="E194" s="86" t="s">
        <v>15</v>
      </c>
      <c r="F194" s="80" t="s">
        <v>16</v>
      </c>
      <c r="G194" s="75" t="s">
        <v>17</v>
      </c>
      <c r="H194" s="81" t="s">
        <v>18</v>
      </c>
      <c r="I194" s="82" t="s">
        <v>19</v>
      </c>
      <c r="J194" s="83" t="s">
        <v>35</v>
      </c>
      <c r="K194" s="84" t="s">
        <v>36</v>
      </c>
      <c r="L194" s="104"/>
      <c r="M194" s="77"/>
      <c r="N194" s="77"/>
      <c r="O194" s="77"/>
      <c r="P194" s="77"/>
      <c r="Q194" s="77"/>
    </row>
    <row r="195" spans="1:17" s="26" customFormat="1" ht="24.95" customHeight="1" x14ac:dyDescent="0.25">
      <c r="A195" s="63" t="s">
        <v>0</v>
      </c>
      <c r="B195" s="49"/>
      <c r="C195" s="50"/>
      <c r="D195" s="61"/>
      <c r="E195" s="61"/>
      <c r="F195" s="61"/>
      <c r="G195" s="61"/>
      <c r="H195" s="51"/>
      <c r="I195" s="52"/>
      <c r="J195" s="70"/>
      <c r="K195" s="119">
        <f>D27</f>
        <v>32</v>
      </c>
      <c r="L195" s="105"/>
      <c r="M195" s="73"/>
      <c r="N195" s="73"/>
      <c r="O195" s="34"/>
      <c r="P195" s="34"/>
      <c r="Q195" s="34"/>
    </row>
    <row r="196" spans="1:17" s="26" customFormat="1" ht="24.95" customHeight="1" x14ac:dyDescent="0.25">
      <c r="A196" s="62" t="s">
        <v>12</v>
      </c>
      <c r="B196" s="53"/>
      <c r="C196" s="54"/>
      <c r="D196" s="62"/>
      <c r="E196" s="62"/>
      <c r="F196" s="62"/>
      <c r="G196" s="63"/>
      <c r="H196" s="55"/>
      <c r="I196" s="56"/>
      <c r="J196" s="71"/>
      <c r="K196" s="120"/>
      <c r="L196" s="98"/>
      <c r="M196" s="73"/>
      <c r="N196" s="73"/>
      <c r="O196" s="34"/>
      <c r="P196" s="34"/>
      <c r="Q196" s="34"/>
    </row>
    <row r="197" spans="1:17" s="26" customFormat="1" ht="24.95" customHeight="1" x14ac:dyDescent="0.25">
      <c r="A197" s="64" t="s">
        <v>13</v>
      </c>
      <c r="B197" s="65"/>
      <c r="C197" s="66"/>
      <c r="D197" s="64"/>
      <c r="E197" s="64"/>
      <c r="F197" s="64"/>
      <c r="G197" s="64"/>
      <c r="H197" s="67"/>
      <c r="I197" s="68"/>
      <c r="J197" s="72"/>
      <c r="K197" s="121"/>
      <c r="L197" s="98"/>
      <c r="M197" s="73"/>
      <c r="N197" s="73"/>
      <c r="O197" s="34"/>
      <c r="P197" s="34"/>
      <c r="Q197" s="34"/>
    </row>
    <row r="198" spans="1:17" s="26" customFormat="1" ht="15.75" customHeight="1" x14ac:dyDescent="0.25">
      <c r="A198" s="111"/>
      <c r="B198" s="95"/>
      <c r="C198" s="95"/>
      <c r="D198" s="94"/>
      <c r="E198" s="94"/>
      <c r="F198" s="94"/>
      <c r="G198" s="94"/>
      <c r="H198" s="96"/>
      <c r="I198" s="97"/>
      <c r="J198" s="96"/>
      <c r="K198" s="98"/>
      <c r="L198" s="98"/>
      <c r="M198" s="73"/>
      <c r="N198" s="73"/>
      <c r="O198" s="34"/>
      <c r="P198" s="34"/>
      <c r="Q198" s="34"/>
    </row>
    <row r="199" spans="1:17" s="30" customFormat="1" ht="29.25" customHeight="1" x14ac:dyDescent="0.25">
      <c r="A199" s="117" t="s">
        <v>551</v>
      </c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01"/>
      <c r="M199" s="48"/>
      <c r="N199" s="48"/>
      <c r="O199" s="48"/>
      <c r="P199" s="48"/>
      <c r="Q199" s="48"/>
    </row>
    <row r="200" spans="1:17" s="25" customFormat="1" ht="22.5" customHeight="1" x14ac:dyDescent="0.25">
      <c r="A200" s="125" t="s">
        <v>24</v>
      </c>
      <c r="B200" s="125" t="s">
        <v>39</v>
      </c>
      <c r="C200" s="125" t="s">
        <v>40</v>
      </c>
      <c r="D200" s="125" t="s">
        <v>30</v>
      </c>
      <c r="E200" s="125" t="s">
        <v>32</v>
      </c>
      <c r="F200" s="125" t="s">
        <v>41</v>
      </c>
      <c r="G200" s="125" t="s">
        <v>42</v>
      </c>
      <c r="H200" s="127" t="s">
        <v>45</v>
      </c>
      <c r="I200" s="128"/>
      <c r="J200" s="128"/>
      <c r="K200" s="129" t="s">
        <v>47</v>
      </c>
      <c r="L200" s="102"/>
      <c r="M200" s="118"/>
      <c r="N200" s="118"/>
      <c r="O200" s="31"/>
      <c r="P200" s="31"/>
      <c r="Q200" s="31"/>
    </row>
    <row r="201" spans="1:17" s="25" customFormat="1" ht="22.5" customHeight="1" x14ac:dyDescent="0.25">
      <c r="A201" s="126"/>
      <c r="B201" s="126"/>
      <c r="C201" s="126"/>
      <c r="D201" s="126"/>
      <c r="E201" s="126"/>
      <c r="F201" s="126"/>
      <c r="G201" s="126"/>
      <c r="H201" s="32" t="s">
        <v>26</v>
      </c>
      <c r="I201" s="33" t="s">
        <v>27</v>
      </c>
      <c r="J201" s="69" t="s">
        <v>28</v>
      </c>
      <c r="K201" s="130"/>
      <c r="L201" s="102"/>
      <c r="M201" s="34"/>
      <c r="N201" s="34"/>
      <c r="O201" s="31"/>
      <c r="P201" s="31"/>
      <c r="Q201" s="31"/>
    </row>
    <row r="202" spans="1:17" s="85" customFormat="1" ht="14.1" customHeight="1" x14ac:dyDescent="0.25">
      <c r="A202" s="78" t="s">
        <v>0</v>
      </c>
      <c r="B202" s="79" t="s">
        <v>12</v>
      </c>
      <c r="C202" s="79" t="s">
        <v>13</v>
      </c>
      <c r="D202" s="79" t="s">
        <v>14</v>
      </c>
      <c r="E202" s="86" t="s">
        <v>15</v>
      </c>
      <c r="F202" s="80" t="s">
        <v>16</v>
      </c>
      <c r="G202" s="75" t="s">
        <v>17</v>
      </c>
      <c r="H202" s="81" t="s">
        <v>18</v>
      </c>
      <c r="I202" s="82" t="s">
        <v>19</v>
      </c>
      <c r="J202" s="83" t="s">
        <v>35</v>
      </c>
      <c r="K202" s="84" t="s">
        <v>36</v>
      </c>
      <c r="L202" s="104"/>
      <c r="M202" s="77"/>
      <c r="N202" s="77"/>
      <c r="O202" s="77"/>
      <c r="P202" s="77"/>
      <c r="Q202" s="77"/>
    </row>
    <row r="203" spans="1:17" s="26" customFormat="1" ht="24.95" customHeight="1" x14ac:dyDescent="0.25">
      <c r="A203" s="63" t="s">
        <v>0</v>
      </c>
      <c r="B203" s="49"/>
      <c r="C203" s="50"/>
      <c r="D203" s="61"/>
      <c r="E203" s="61"/>
      <c r="F203" s="61"/>
      <c r="G203" s="61"/>
      <c r="H203" s="51"/>
      <c r="I203" s="52"/>
      <c r="J203" s="70"/>
      <c r="K203" s="119">
        <f>D28</f>
        <v>16</v>
      </c>
      <c r="L203" s="105"/>
      <c r="M203" s="73"/>
      <c r="N203" s="73"/>
      <c r="O203" s="34"/>
      <c r="P203" s="34"/>
      <c r="Q203" s="34"/>
    </row>
    <row r="204" spans="1:17" s="26" customFormat="1" ht="24.95" customHeight="1" x14ac:dyDescent="0.25">
      <c r="A204" s="62" t="s">
        <v>12</v>
      </c>
      <c r="B204" s="53"/>
      <c r="C204" s="54"/>
      <c r="D204" s="62"/>
      <c r="E204" s="62"/>
      <c r="F204" s="62"/>
      <c r="G204" s="63"/>
      <c r="H204" s="55"/>
      <c r="I204" s="56"/>
      <c r="J204" s="71"/>
      <c r="K204" s="120"/>
      <c r="L204" s="98"/>
      <c r="M204" s="73"/>
      <c r="N204" s="73"/>
      <c r="O204" s="34"/>
      <c r="P204" s="34"/>
      <c r="Q204" s="34"/>
    </row>
    <row r="205" spans="1:17" s="26" customFormat="1" ht="24.95" customHeight="1" x14ac:dyDescent="0.25">
      <c r="A205" s="64" t="s">
        <v>13</v>
      </c>
      <c r="B205" s="65"/>
      <c r="C205" s="66"/>
      <c r="D205" s="64"/>
      <c r="E205" s="64"/>
      <c r="F205" s="64"/>
      <c r="G205" s="64"/>
      <c r="H205" s="67"/>
      <c r="I205" s="68"/>
      <c r="J205" s="72"/>
      <c r="K205" s="121"/>
      <c r="L205" s="98"/>
      <c r="M205" s="73"/>
      <c r="N205" s="73"/>
      <c r="O205" s="34"/>
      <c r="P205" s="34"/>
      <c r="Q205" s="34"/>
    </row>
    <row r="206" spans="1:17" s="26" customFormat="1" ht="15.75" customHeight="1" x14ac:dyDescent="0.25">
      <c r="A206" s="111"/>
      <c r="B206" s="95"/>
      <c r="C206" s="95"/>
      <c r="D206" s="94"/>
      <c r="E206" s="94"/>
      <c r="F206" s="94"/>
      <c r="G206" s="94"/>
      <c r="H206" s="96"/>
      <c r="I206" s="97"/>
      <c r="J206" s="96"/>
      <c r="K206" s="98"/>
      <c r="L206" s="98"/>
      <c r="M206" s="73"/>
      <c r="N206" s="73"/>
      <c r="O206" s="34"/>
      <c r="P206" s="34"/>
      <c r="Q206" s="34"/>
    </row>
    <row r="207" spans="1:17" s="30" customFormat="1" ht="29.25" customHeight="1" x14ac:dyDescent="0.25">
      <c r="A207" s="117" t="s">
        <v>552</v>
      </c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01"/>
      <c r="M207" s="48"/>
      <c r="N207" s="48"/>
      <c r="O207" s="48"/>
      <c r="P207" s="48"/>
      <c r="Q207" s="48"/>
    </row>
    <row r="208" spans="1:17" s="25" customFormat="1" ht="22.5" customHeight="1" x14ac:dyDescent="0.25">
      <c r="A208" s="125" t="s">
        <v>24</v>
      </c>
      <c r="B208" s="125" t="s">
        <v>39</v>
      </c>
      <c r="C208" s="125" t="s">
        <v>40</v>
      </c>
      <c r="D208" s="125" t="s">
        <v>30</v>
      </c>
      <c r="E208" s="125" t="s">
        <v>32</v>
      </c>
      <c r="F208" s="125" t="s">
        <v>41</v>
      </c>
      <c r="G208" s="125" t="s">
        <v>42</v>
      </c>
      <c r="H208" s="127" t="s">
        <v>45</v>
      </c>
      <c r="I208" s="128"/>
      <c r="J208" s="128"/>
      <c r="K208" s="129" t="s">
        <v>47</v>
      </c>
      <c r="L208" s="102"/>
      <c r="M208" s="118"/>
      <c r="N208" s="118"/>
      <c r="O208" s="31"/>
      <c r="P208" s="31"/>
      <c r="Q208" s="31"/>
    </row>
    <row r="209" spans="1:17" s="25" customFormat="1" ht="22.5" customHeight="1" x14ac:dyDescent="0.25">
      <c r="A209" s="126"/>
      <c r="B209" s="126"/>
      <c r="C209" s="126"/>
      <c r="D209" s="126"/>
      <c r="E209" s="126"/>
      <c r="F209" s="126"/>
      <c r="G209" s="126"/>
      <c r="H209" s="32" t="s">
        <v>26</v>
      </c>
      <c r="I209" s="33" t="s">
        <v>27</v>
      </c>
      <c r="J209" s="69" t="s">
        <v>28</v>
      </c>
      <c r="K209" s="130"/>
      <c r="L209" s="102"/>
      <c r="M209" s="34"/>
      <c r="N209" s="34"/>
      <c r="O209" s="31"/>
      <c r="P209" s="31"/>
      <c r="Q209" s="31"/>
    </row>
    <row r="210" spans="1:17" s="85" customFormat="1" ht="14.1" customHeight="1" x14ac:dyDescent="0.25">
      <c r="A210" s="78" t="s">
        <v>0</v>
      </c>
      <c r="B210" s="79" t="s">
        <v>12</v>
      </c>
      <c r="C210" s="79" t="s">
        <v>13</v>
      </c>
      <c r="D210" s="79" t="s">
        <v>14</v>
      </c>
      <c r="E210" s="86" t="s">
        <v>15</v>
      </c>
      <c r="F210" s="80" t="s">
        <v>16</v>
      </c>
      <c r="G210" s="75" t="s">
        <v>17</v>
      </c>
      <c r="H210" s="81" t="s">
        <v>18</v>
      </c>
      <c r="I210" s="82" t="s">
        <v>19</v>
      </c>
      <c r="J210" s="83" t="s">
        <v>35</v>
      </c>
      <c r="K210" s="84" t="s">
        <v>36</v>
      </c>
      <c r="L210" s="104"/>
      <c r="M210" s="77"/>
      <c r="N210" s="77"/>
      <c r="O210" s="77"/>
      <c r="P210" s="77"/>
      <c r="Q210" s="77"/>
    </row>
    <row r="211" spans="1:17" s="26" customFormat="1" ht="24.95" customHeight="1" x14ac:dyDescent="0.25">
      <c r="A211" s="63" t="s">
        <v>0</v>
      </c>
      <c r="B211" s="49"/>
      <c r="C211" s="50"/>
      <c r="D211" s="61"/>
      <c r="E211" s="61"/>
      <c r="F211" s="61"/>
      <c r="G211" s="61"/>
      <c r="H211" s="51"/>
      <c r="I211" s="52"/>
      <c r="J211" s="70"/>
      <c r="K211" s="119">
        <f>D29</f>
        <v>240</v>
      </c>
      <c r="L211" s="105"/>
      <c r="M211" s="73"/>
      <c r="N211" s="73"/>
      <c r="O211" s="34"/>
      <c r="P211" s="34"/>
      <c r="Q211" s="34"/>
    </row>
    <row r="212" spans="1:17" s="26" customFormat="1" ht="24.95" customHeight="1" x14ac:dyDescent="0.25">
      <c r="A212" s="62" t="s">
        <v>12</v>
      </c>
      <c r="B212" s="53"/>
      <c r="C212" s="54"/>
      <c r="D212" s="62"/>
      <c r="E212" s="62"/>
      <c r="F212" s="62"/>
      <c r="G212" s="63"/>
      <c r="H212" s="55"/>
      <c r="I212" s="56"/>
      <c r="J212" s="71"/>
      <c r="K212" s="120"/>
      <c r="L212" s="98"/>
      <c r="M212" s="73"/>
      <c r="N212" s="73"/>
      <c r="O212" s="34"/>
      <c r="P212" s="34"/>
      <c r="Q212" s="34"/>
    </row>
    <row r="213" spans="1:17" s="26" customFormat="1" ht="24.95" customHeight="1" x14ac:dyDescent="0.25">
      <c r="A213" s="64" t="s">
        <v>13</v>
      </c>
      <c r="B213" s="65"/>
      <c r="C213" s="66"/>
      <c r="D213" s="64"/>
      <c r="E213" s="64"/>
      <c r="F213" s="64"/>
      <c r="G213" s="64"/>
      <c r="H213" s="67"/>
      <c r="I213" s="68"/>
      <c r="J213" s="72"/>
      <c r="K213" s="121"/>
      <c r="L213" s="98"/>
      <c r="M213" s="73"/>
      <c r="N213" s="73"/>
      <c r="O213" s="34"/>
      <c r="P213" s="34"/>
      <c r="Q213" s="34"/>
    </row>
    <row r="214" spans="1:17" s="26" customFormat="1" ht="15.75" customHeight="1" x14ac:dyDescent="0.25">
      <c r="A214" s="111"/>
      <c r="B214" s="95"/>
      <c r="C214" s="95"/>
      <c r="D214" s="94"/>
      <c r="E214" s="94"/>
      <c r="F214" s="94"/>
      <c r="G214" s="94"/>
      <c r="H214" s="96"/>
      <c r="I214" s="97"/>
      <c r="J214" s="96"/>
      <c r="K214" s="98"/>
      <c r="L214" s="98"/>
      <c r="M214" s="73"/>
      <c r="N214" s="73"/>
      <c r="O214" s="34"/>
      <c r="P214" s="34"/>
      <c r="Q214" s="34"/>
    </row>
    <row r="215" spans="1:17" s="30" customFormat="1" ht="29.25" customHeight="1" x14ac:dyDescent="0.25">
      <c r="A215" s="117" t="s">
        <v>553</v>
      </c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01"/>
      <c r="M215" s="48"/>
      <c r="N215" s="48"/>
      <c r="O215" s="48"/>
      <c r="P215" s="48"/>
      <c r="Q215" s="48"/>
    </row>
    <row r="216" spans="1:17" s="25" customFormat="1" ht="22.5" customHeight="1" x14ac:dyDescent="0.25">
      <c r="A216" s="125" t="s">
        <v>24</v>
      </c>
      <c r="B216" s="125" t="s">
        <v>39</v>
      </c>
      <c r="C216" s="125" t="s">
        <v>40</v>
      </c>
      <c r="D216" s="125" t="s">
        <v>30</v>
      </c>
      <c r="E216" s="125" t="s">
        <v>32</v>
      </c>
      <c r="F216" s="125" t="s">
        <v>41</v>
      </c>
      <c r="G216" s="125" t="s">
        <v>42</v>
      </c>
      <c r="H216" s="127" t="s">
        <v>45</v>
      </c>
      <c r="I216" s="128"/>
      <c r="J216" s="128"/>
      <c r="K216" s="129" t="s">
        <v>47</v>
      </c>
      <c r="L216" s="102"/>
      <c r="M216" s="118"/>
      <c r="N216" s="118"/>
      <c r="O216" s="31"/>
      <c r="P216" s="31"/>
      <c r="Q216" s="31"/>
    </row>
    <row r="217" spans="1:17" s="25" customFormat="1" ht="22.5" customHeight="1" x14ac:dyDescent="0.25">
      <c r="A217" s="126"/>
      <c r="B217" s="126"/>
      <c r="C217" s="126"/>
      <c r="D217" s="126"/>
      <c r="E217" s="126"/>
      <c r="F217" s="126"/>
      <c r="G217" s="126"/>
      <c r="H217" s="32" t="s">
        <v>26</v>
      </c>
      <c r="I217" s="33" t="s">
        <v>27</v>
      </c>
      <c r="J217" s="69" t="s">
        <v>28</v>
      </c>
      <c r="K217" s="130"/>
      <c r="L217" s="102"/>
      <c r="M217" s="34"/>
      <c r="N217" s="34"/>
      <c r="O217" s="31"/>
      <c r="P217" s="31"/>
      <c r="Q217" s="31"/>
    </row>
    <row r="218" spans="1:17" s="85" customFormat="1" ht="14.1" customHeight="1" x14ac:dyDescent="0.25">
      <c r="A218" s="78" t="s">
        <v>0</v>
      </c>
      <c r="B218" s="79" t="s">
        <v>12</v>
      </c>
      <c r="C218" s="79" t="s">
        <v>13</v>
      </c>
      <c r="D218" s="79" t="s">
        <v>14</v>
      </c>
      <c r="E218" s="86" t="s">
        <v>15</v>
      </c>
      <c r="F218" s="80" t="s">
        <v>16</v>
      </c>
      <c r="G218" s="75" t="s">
        <v>17</v>
      </c>
      <c r="H218" s="81" t="s">
        <v>18</v>
      </c>
      <c r="I218" s="82" t="s">
        <v>19</v>
      </c>
      <c r="J218" s="83" t="s">
        <v>35</v>
      </c>
      <c r="K218" s="84" t="s">
        <v>36</v>
      </c>
      <c r="L218" s="104"/>
      <c r="M218" s="77"/>
      <c r="N218" s="77"/>
      <c r="O218" s="77"/>
      <c r="P218" s="77"/>
      <c r="Q218" s="77"/>
    </row>
    <row r="219" spans="1:17" s="26" customFormat="1" ht="24.95" customHeight="1" x14ac:dyDescent="0.25">
      <c r="A219" s="63" t="s">
        <v>0</v>
      </c>
      <c r="B219" s="49"/>
      <c r="C219" s="50"/>
      <c r="D219" s="61"/>
      <c r="E219" s="61"/>
      <c r="F219" s="61"/>
      <c r="G219" s="61"/>
      <c r="H219" s="51"/>
      <c r="I219" s="52"/>
      <c r="J219" s="70"/>
      <c r="K219" s="119">
        <f>D30</f>
        <v>60</v>
      </c>
      <c r="L219" s="105"/>
      <c r="M219" s="73"/>
      <c r="N219" s="73"/>
      <c r="O219" s="34"/>
      <c r="P219" s="34"/>
      <c r="Q219" s="34"/>
    </row>
    <row r="220" spans="1:17" s="26" customFormat="1" ht="24.95" customHeight="1" x14ac:dyDescent="0.25">
      <c r="A220" s="62" t="s">
        <v>12</v>
      </c>
      <c r="B220" s="53"/>
      <c r="C220" s="54"/>
      <c r="D220" s="62"/>
      <c r="E220" s="62"/>
      <c r="F220" s="62"/>
      <c r="G220" s="63"/>
      <c r="H220" s="55"/>
      <c r="I220" s="56"/>
      <c r="J220" s="71"/>
      <c r="K220" s="120"/>
      <c r="L220" s="98"/>
      <c r="M220" s="73"/>
      <c r="N220" s="73"/>
      <c r="O220" s="34"/>
      <c r="P220" s="34"/>
      <c r="Q220" s="34"/>
    </row>
    <row r="221" spans="1:17" s="26" customFormat="1" ht="24.95" customHeight="1" x14ac:dyDescent="0.25">
      <c r="A221" s="64" t="s">
        <v>13</v>
      </c>
      <c r="B221" s="65"/>
      <c r="C221" s="66"/>
      <c r="D221" s="64"/>
      <c r="E221" s="64"/>
      <c r="F221" s="64"/>
      <c r="G221" s="64"/>
      <c r="H221" s="67"/>
      <c r="I221" s="68"/>
      <c r="J221" s="72"/>
      <c r="K221" s="121"/>
      <c r="L221" s="98"/>
      <c r="M221" s="73"/>
      <c r="N221" s="73"/>
      <c r="O221" s="34"/>
      <c r="P221" s="34"/>
      <c r="Q221" s="34"/>
    </row>
    <row r="222" spans="1:17" s="26" customFormat="1" ht="15.75" customHeight="1" x14ac:dyDescent="0.25">
      <c r="A222" s="111"/>
      <c r="B222" s="95"/>
      <c r="C222" s="95"/>
      <c r="D222" s="94"/>
      <c r="E222" s="94"/>
      <c r="F222" s="94"/>
      <c r="G222" s="94"/>
      <c r="H222" s="96"/>
      <c r="I222" s="97"/>
      <c r="J222" s="96"/>
      <c r="K222" s="98"/>
      <c r="L222" s="98"/>
      <c r="M222" s="73"/>
      <c r="N222" s="73"/>
      <c r="O222" s="34"/>
      <c r="P222" s="34"/>
      <c r="Q222" s="34"/>
    </row>
    <row r="223" spans="1:17" s="30" customFormat="1" ht="29.25" customHeight="1" x14ac:dyDescent="0.25">
      <c r="A223" s="117" t="s">
        <v>554</v>
      </c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01"/>
      <c r="M223" s="48"/>
      <c r="N223" s="48"/>
      <c r="O223" s="48"/>
      <c r="P223" s="48"/>
      <c r="Q223" s="48"/>
    </row>
    <row r="224" spans="1:17" s="25" customFormat="1" ht="22.5" customHeight="1" x14ac:dyDescent="0.25">
      <c r="A224" s="125" t="s">
        <v>24</v>
      </c>
      <c r="B224" s="125" t="s">
        <v>39</v>
      </c>
      <c r="C224" s="125" t="s">
        <v>40</v>
      </c>
      <c r="D224" s="125" t="s">
        <v>30</v>
      </c>
      <c r="E224" s="125" t="s">
        <v>32</v>
      </c>
      <c r="F224" s="125" t="s">
        <v>41</v>
      </c>
      <c r="G224" s="125" t="s">
        <v>42</v>
      </c>
      <c r="H224" s="127" t="s">
        <v>45</v>
      </c>
      <c r="I224" s="128"/>
      <c r="J224" s="128"/>
      <c r="K224" s="129" t="s">
        <v>47</v>
      </c>
      <c r="L224" s="102"/>
      <c r="M224" s="118"/>
      <c r="N224" s="118"/>
      <c r="O224" s="31"/>
      <c r="P224" s="31"/>
      <c r="Q224" s="31"/>
    </row>
    <row r="225" spans="1:17" s="25" customFormat="1" ht="22.5" customHeight="1" x14ac:dyDescent="0.25">
      <c r="A225" s="126"/>
      <c r="B225" s="126"/>
      <c r="C225" s="126"/>
      <c r="D225" s="126"/>
      <c r="E225" s="126"/>
      <c r="F225" s="126"/>
      <c r="G225" s="126"/>
      <c r="H225" s="32" t="s">
        <v>26</v>
      </c>
      <c r="I225" s="33" t="s">
        <v>27</v>
      </c>
      <c r="J225" s="69" t="s">
        <v>28</v>
      </c>
      <c r="K225" s="130"/>
      <c r="L225" s="102"/>
      <c r="M225" s="34"/>
      <c r="N225" s="34"/>
      <c r="O225" s="31"/>
      <c r="P225" s="31"/>
      <c r="Q225" s="31"/>
    </row>
    <row r="226" spans="1:17" s="85" customFormat="1" ht="14.1" customHeight="1" x14ac:dyDescent="0.25">
      <c r="A226" s="78" t="s">
        <v>0</v>
      </c>
      <c r="B226" s="79" t="s">
        <v>12</v>
      </c>
      <c r="C226" s="79" t="s">
        <v>13</v>
      </c>
      <c r="D226" s="79" t="s">
        <v>14</v>
      </c>
      <c r="E226" s="86" t="s">
        <v>15</v>
      </c>
      <c r="F226" s="80" t="s">
        <v>16</v>
      </c>
      <c r="G226" s="75" t="s">
        <v>17</v>
      </c>
      <c r="H226" s="81" t="s">
        <v>18</v>
      </c>
      <c r="I226" s="82" t="s">
        <v>19</v>
      </c>
      <c r="J226" s="83" t="s">
        <v>35</v>
      </c>
      <c r="K226" s="84" t="s">
        <v>36</v>
      </c>
      <c r="L226" s="104"/>
      <c r="M226" s="77"/>
      <c r="N226" s="77"/>
      <c r="O226" s="77"/>
      <c r="P226" s="77"/>
      <c r="Q226" s="77"/>
    </row>
    <row r="227" spans="1:17" s="26" customFormat="1" ht="24.95" customHeight="1" x14ac:dyDescent="0.25">
      <c r="A227" s="63" t="s">
        <v>0</v>
      </c>
      <c r="B227" s="49"/>
      <c r="C227" s="50"/>
      <c r="D227" s="61"/>
      <c r="E227" s="61"/>
      <c r="F227" s="61"/>
      <c r="G227" s="61"/>
      <c r="H227" s="51"/>
      <c r="I227" s="52"/>
      <c r="J227" s="70"/>
      <c r="K227" s="119">
        <f>D45</f>
        <v>0</v>
      </c>
      <c r="L227" s="105"/>
      <c r="M227" s="73"/>
      <c r="N227" s="73"/>
      <c r="O227" s="34"/>
      <c r="P227" s="34"/>
      <c r="Q227" s="34"/>
    </row>
    <row r="228" spans="1:17" s="26" customFormat="1" ht="24.95" customHeight="1" x14ac:dyDescent="0.25">
      <c r="A228" s="62" t="s">
        <v>12</v>
      </c>
      <c r="B228" s="53"/>
      <c r="C228" s="54"/>
      <c r="D228" s="62"/>
      <c r="E228" s="62"/>
      <c r="F228" s="62"/>
      <c r="G228" s="63"/>
      <c r="H228" s="55"/>
      <c r="I228" s="56"/>
      <c r="J228" s="71"/>
      <c r="K228" s="120"/>
      <c r="L228" s="98"/>
      <c r="M228" s="73"/>
      <c r="N228" s="73"/>
      <c r="O228" s="34"/>
      <c r="P228" s="34"/>
      <c r="Q228" s="34"/>
    </row>
    <row r="229" spans="1:17" s="26" customFormat="1" ht="24.95" customHeight="1" x14ac:dyDescent="0.25">
      <c r="A229" s="64" t="s">
        <v>13</v>
      </c>
      <c r="B229" s="65"/>
      <c r="C229" s="66"/>
      <c r="D229" s="64"/>
      <c r="E229" s="64"/>
      <c r="F229" s="64"/>
      <c r="G229" s="64"/>
      <c r="H229" s="67"/>
      <c r="I229" s="68"/>
      <c r="J229" s="72"/>
      <c r="K229" s="121"/>
      <c r="L229" s="98"/>
      <c r="M229" s="73"/>
      <c r="N229" s="73"/>
      <c r="O229" s="34"/>
      <c r="P229" s="34"/>
      <c r="Q229" s="34"/>
    </row>
    <row r="230" spans="1:17" s="26" customFormat="1" ht="15.75" customHeight="1" x14ac:dyDescent="0.25">
      <c r="A230" s="111"/>
      <c r="B230" s="95"/>
      <c r="C230" s="95"/>
      <c r="D230" s="94"/>
      <c r="E230" s="94"/>
      <c r="F230" s="94"/>
      <c r="G230" s="94"/>
      <c r="H230" s="96"/>
      <c r="I230" s="97"/>
      <c r="J230" s="96"/>
      <c r="K230" s="98"/>
      <c r="L230" s="98"/>
      <c r="M230" s="73"/>
      <c r="N230" s="73"/>
      <c r="O230" s="34"/>
      <c r="P230" s="34"/>
      <c r="Q230" s="34"/>
    </row>
    <row r="231" spans="1:17" s="30" customFormat="1" ht="29.25" customHeight="1" x14ac:dyDescent="0.25">
      <c r="A231" s="117" t="s">
        <v>555</v>
      </c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01"/>
      <c r="M231" s="48"/>
      <c r="N231" s="48"/>
      <c r="O231" s="48"/>
      <c r="P231" s="48"/>
      <c r="Q231" s="48"/>
    </row>
    <row r="232" spans="1:17" s="25" customFormat="1" ht="22.5" customHeight="1" x14ac:dyDescent="0.25">
      <c r="A232" s="125" t="s">
        <v>24</v>
      </c>
      <c r="B232" s="125" t="s">
        <v>39</v>
      </c>
      <c r="C232" s="125" t="s">
        <v>40</v>
      </c>
      <c r="D232" s="125" t="s">
        <v>30</v>
      </c>
      <c r="E232" s="125" t="s">
        <v>32</v>
      </c>
      <c r="F232" s="125" t="s">
        <v>41</v>
      </c>
      <c r="G232" s="125" t="s">
        <v>42</v>
      </c>
      <c r="H232" s="127" t="s">
        <v>45</v>
      </c>
      <c r="I232" s="128"/>
      <c r="J232" s="128"/>
      <c r="K232" s="129" t="s">
        <v>47</v>
      </c>
      <c r="L232" s="102"/>
      <c r="M232" s="118"/>
      <c r="N232" s="118"/>
      <c r="O232" s="31"/>
      <c r="P232" s="31"/>
      <c r="Q232" s="31"/>
    </row>
    <row r="233" spans="1:17" s="25" customFormat="1" ht="22.5" customHeight="1" x14ac:dyDescent="0.25">
      <c r="A233" s="126"/>
      <c r="B233" s="126"/>
      <c r="C233" s="126"/>
      <c r="D233" s="126"/>
      <c r="E233" s="126"/>
      <c r="F233" s="126"/>
      <c r="G233" s="126"/>
      <c r="H233" s="32" t="s">
        <v>26</v>
      </c>
      <c r="I233" s="33" t="s">
        <v>27</v>
      </c>
      <c r="J233" s="69" t="s">
        <v>28</v>
      </c>
      <c r="K233" s="130"/>
      <c r="L233" s="102"/>
      <c r="M233" s="34"/>
      <c r="N233" s="34"/>
      <c r="O233" s="31"/>
      <c r="P233" s="31"/>
      <c r="Q233" s="31"/>
    </row>
    <row r="234" spans="1:17" s="85" customFormat="1" ht="14.1" customHeight="1" x14ac:dyDescent="0.25">
      <c r="A234" s="78" t="s">
        <v>0</v>
      </c>
      <c r="B234" s="79" t="s">
        <v>12</v>
      </c>
      <c r="C234" s="79" t="s">
        <v>13</v>
      </c>
      <c r="D234" s="79" t="s">
        <v>14</v>
      </c>
      <c r="E234" s="86" t="s">
        <v>15</v>
      </c>
      <c r="F234" s="80" t="s">
        <v>16</v>
      </c>
      <c r="G234" s="75" t="s">
        <v>17</v>
      </c>
      <c r="H234" s="81" t="s">
        <v>18</v>
      </c>
      <c r="I234" s="82" t="s">
        <v>19</v>
      </c>
      <c r="J234" s="83" t="s">
        <v>35</v>
      </c>
      <c r="K234" s="84" t="s">
        <v>36</v>
      </c>
      <c r="L234" s="104"/>
      <c r="M234" s="77"/>
      <c r="N234" s="77"/>
      <c r="O234" s="77"/>
      <c r="P234" s="77"/>
      <c r="Q234" s="77"/>
    </row>
    <row r="235" spans="1:17" s="26" customFormat="1" ht="24.95" customHeight="1" x14ac:dyDescent="0.25">
      <c r="A235" s="63" t="s">
        <v>0</v>
      </c>
      <c r="B235" s="49"/>
      <c r="C235" s="50"/>
      <c r="D235" s="61"/>
      <c r="E235" s="61"/>
      <c r="F235" s="61"/>
      <c r="G235" s="61"/>
      <c r="H235" s="51"/>
      <c r="I235" s="52"/>
      <c r="J235" s="70"/>
      <c r="K235" s="119">
        <f>D46</f>
        <v>0</v>
      </c>
      <c r="L235" s="105"/>
      <c r="M235" s="73"/>
      <c r="N235" s="73"/>
      <c r="O235" s="34"/>
      <c r="P235" s="34"/>
      <c r="Q235" s="34"/>
    </row>
    <row r="236" spans="1:17" s="26" customFormat="1" ht="24.95" customHeight="1" x14ac:dyDescent="0.25">
      <c r="A236" s="62" t="s">
        <v>12</v>
      </c>
      <c r="B236" s="53"/>
      <c r="C236" s="54"/>
      <c r="D236" s="62"/>
      <c r="E236" s="62"/>
      <c r="F236" s="62"/>
      <c r="G236" s="63"/>
      <c r="H236" s="55"/>
      <c r="I236" s="56"/>
      <c r="J236" s="71"/>
      <c r="K236" s="120"/>
      <c r="L236" s="98"/>
      <c r="M236" s="73"/>
      <c r="N236" s="73"/>
      <c r="O236" s="34"/>
      <c r="P236" s="34"/>
      <c r="Q236" s="34"/>
    </row>
    <row r="237" spans="1:17" s="26" customFormat="1" ht="24.95" customHeight="1" x14ac:dyDescent="0.25">
      <c r="A237" s="64" t="s">
        <v>13</v>
      </c>
      <c r="B237" s="65"/>
      <c r="C237" s="66"/>
      <c r="D237" s="64"/>
      <c r="E237" s="64"/>
      <c r="F237" s="64"/>
      <c r="G237" s="64"/>
      <c r="H237" s="67"/>
      <c r="I237" s="68"/>
      <c r="J237" s="72"/>
      <c r="K237" s="121"/>
      <c r="L237" s="98"/>
      <c r="M237" s="73"/>
      <c r="N237" s="73"/>
      <c r="O237" s="34"/>
      <c r="P237" s="34"/>
      <c r="Q237" s="34"/>
    </row>
    <row r="238" spans="1:17" s="26" customFormat="1" ht="15.75" customHeight="1" x14ac:dyDescent="0.25">
      <c r="A238" s="111"/>
      <c r="B238" s="95"/>
      <c r="C238" s="95"/>
      <c r="D238" s="94"/>
      <c r="E238" s="94"/>
      <c r="F238" s="94"/>
      <c r="G238" s="94"/>
      <c r="H238" s="96"/>
      <c r="I238" s="97"/>
      <c r="J238" s="96"/>
      <c r="K238" s="98"/>
      <c r="L238" s="98"/>
      <c r="M238" s="73"/>
      <c r="N238" s="73"/>
      <c r="O238" s="34"/>
      <c r="P238" s="34"/>
      <c r="Q238" s="34"/>
    </row>
    <row r="239" spans="1:17" s="30" customFormat="1" ht="29.25" customHeight="1" x14ac:dyDescent="0.25">
      <c r="A239" s="117" t="s">
        <v>556</v>
      </c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01"/>
      <c r="M239" s="48"/>
      <c r="N239" s="48"/>
      <c r="O239" s="48"/>
      <c r="P239" s="48"/>
      <c r="Q239" s="48"/>
    </row>
    <row r="240" spans="1:17" s="25" customFormat="1" ht="22.5" customHeight="1" x14ac:dyDescent="0.25">
      <c r="A240" s="125" t="s">
        <v>24</v>
      </c>
      <c r="B240" s="125" t="s">
        <v>39</v>
      </c>
      <c r="C240" s="125"/>
      <c r="D240" s="125" t="s">
        <v>30</v>
      </c>
      <c r="E240" s="125" t="s">
        <v>32</v>
      </c>
      <c r="F240" s="125" t="s">
        <v>41</v>
      </c>
      <c r="G240" s="125" t="s">
        <v>42</v>
      </c>
      <c r="H240" s="127" t="s">
        <v>45</v>
      </c>
      <c r="I240" s="128"/>
      <c r="J240" s="128"/>
      <c r="K240" s="129" t="s">
        <v>47</v>
      </c>
      <c r="L240" s="102"/>
      <c r="M240" s="118"/>
      <c r="N240" s="118"/>
      <c r="O240" s="31"/>
      <c r="P240" s="31"/>
      <c r="Q240" s="31"/>
    </row>
    <row r="241" spans="1:17" s="25" customFormat="1" ht="22.5" customHeight="1" x14ac:dyDescent="0.25">
      <c r="A241" s="126"/>
      <c r="B241" s="126"/>
      <c r="C241" s="126"/>
      <c r="D241" s="126"/>
      <c r="E241" s="126"/>
      <c r="F241" s="126"/>
      <c r="G241" s="126"/>
      <c r="H241" s="32" t="s">
        <v>26</v>
      </c>
      <c r="I241" s="33" t="s">
        <v>27</v>
      </c>
      <c r="J241" s="69" t="s">
        <v>28</v>
      </c>
      <c r="K241" s="130"/>
      <c r="L241" s="102"/>
      <c r="M241" s="34"/>
      <c r="N241" s="34"/>
      <c r="O241" s="31"/>
      <c r="P241" s="31"/>
      <c r="Q241" s="31"/>
    </row>
    <row r="242" spans="1:17" s="85" customFormat="1" ht="14.1" customHeight="1" x14ac:dyDescent="0.25">
      <c r="A242" s="78" t="s">
        <v>0</v>
      </c>
      <c r="B242" s="79" t="s">
        <v>12</v>
      </c>
      <c r="C242" s="79" t="s">
        <v>13</v>
      </c>
      <c r="D242" s="79" t="s">
        <v>14</v>
      </c>
      <c r="E242" s="86" t="s">
        <v>15</v>
      </c>
      <c r="F242" s="80" t="s">
        <v>16</v>
      </c>
      <c r="G242" s="75" t="s">
        <v>17</v>
      </c>
      <c r="H242" s="81" t="s">
        <v>18</v>
      </c>
      <c r="I242" s="82" t="s">
        <v>19</v>
      </c>
      <c r="J242" s="83" t="s">
        <v>35</v>
      </c>
      <c r="K242" s="84" t="s">
        <v>36</v>
      </c>
      <c r="L242" s="104"/>
      <c r="M242" s="77"/>
      <c r="N242" s="77"/>
      <c r="O242" s="77"/>
      <c r="P242" s="77"/>
      <c r="Q242" s="77"/>
    </row>
    <row r="243" spans="1:17" s="26" customFormat="1" ht="24.95" customHeight="1" x14ac:dyDescent="0.25">
      <c r="A243" s="63" t="s">
        <v>0</v>
      </c>
      <c r="B243" s="49"/>
      <c r="C243" s="50"/>
      <c r="D243" s="61"/>
      <c r="E243" s="61"/>
      <c r="F243" s="61"/>
      <c r="G243" s="61"/>
      <c r="H243" s="51"/>
      <c r="I243" s="52"/>
      <c r="J243" s="70"/>
      <c r="K243" s="119">
        <f>D33</f>
        <v>8</v>
      </c>
      <c r="L243" s="105"/>
      <c r="M243" s="73"/>
      <c r="N243" s="73"/>
      <c r="O243" s="34"/>
      <c r="P243" s="34"/>
      <c r="Q243" s="34"/>
    </row>
    <row r="244" spans="1:17" s="26" customFormat="1" ht="24.95" customHeight="1" x14ac:dyDescent="0.25">
      <c r="A244" s="62" t="s">
        <v>12</v>
      </c>
      <c r="B244" s="53"/>
      <c r="C244" s="54"/>
      <c r="D244" s="62"/>
      <c r="E244" s="62"/>
      <c r="F244" s="62"/>
      <c r="G244" s="63"/>
      <c r="H244" s="55"/>
      <c r="I244" s="56"/>
      <c r="J244" s="71"/>
      <c r="K244" s="120"/>
      <c r="L244" s="98"/>
      <c r="M244" s="73"/>
      <c r="N244" s="73"/>
      <c r="O244" s="34"/>
      <c r="P244" s="34"/>
      <c r="Q244" s="34"/>
    </row>
    <row r="245" spans="1:17" s="26" customFormat="1" ht="24.95" customHeight="1" x14ac:dyDescent="0.25">
      <c r="A245" s="64" t="s">
        <v>13</v>
      </c>
      <c r="B245" s="65"/>
      <c r="C245" s="66"/>
      <c r="D245" s="64"/>
      <c r="E245" s="64"/>
      <c r="F245" s="64"/>
      <c r="G245" s="64"/>
      <c r="H245" s="67"/>
      <c r="I245" s="68"/>
      <c r="J245" s="72"/>
      <c r="K245" s="121"/>
      <c r="L245" s="98"/>
      <c r="M245" s="73"/>
      <c r="N245" s="73"/>
      <c r="O245" s="34"/>
      <c r="P245" s="34"/>
      <c r="Q245" s="34"/>
    </row>
    <row r="246" spans="1:17" s="26" customFormat="1" ht="15.75" customHeight="1" x14ac:dyDescent="0.25">
      <c r="A246" s="111"/>
      <c r="B246" s="95"/>
      <c r="C246" s="95"/>
      <c r="D246" s="94"/>
      <c r="E246" s="94"/>
      <c r="F246" s="94"/>
      <c r="G246" s="94"/>
      <c r="H246" s="96"/>
      <c r="I246" s="97"/>
      <c r="J246" s="96"/>
      <c r="K246" s="98"/>
      <c r="L246" s="98"/>
      <c r="M246" s="73"/>
      <c r="N246" s="73"/>
      <c r="O246" s="34"/>
      <c r="P246" s="34"/>
      <c r="Q246" s="34"/>
    </row>
    <row r="247" spans="1:17" s="30" customFormat="1" ht="29.25" customHeight="1" x14ac:dyDescent="0.25">
      <c r="A247" s="117" t="s">
        <v>557</v>
      </c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01"/>
      <c r="M247" s="48"/>
      <c r="N247" s="48"/>
      <c r="O247" s="48"/>
      <c r="P247" s="48"/>
      <c r="Q247" s="48"/>
    </row>
    <row r="248" spans="1:17" s="25" customFormat="1" ht="22.5" customHeight="1" x14ac:dyDescent="0.25">
      <c r="A248" s="125" t="s">
        <v>24</v>
      </c>
      <c r="B248" s="125" t="s">
        <v>39</v>
      </c>
      <c r="C248" s="125"/>
      <c r="D248" s="125" t="s">
        <v>30</v>
      </c>
      <c r="E248" s="125" t="s">
        <v>32</v>
      </c>
      <c r="F248" s="125" t="s">
        <v>41</v>
      </c>
      <c r="G248" s="125" t="s">
        <v>42</v>
      </c>
      <c r="H248" s="127" t="s">
        <v>45</v>
      </c>
      <c r="I248" s="128"/>
      <c r="J248" s="128"/>
      <c r="K248" s="129" t="s">
        <v>47</v>
      </c>
      <c r="L248" s="102"/>
      <c r="M248" s="118"/>
      <c r="N248" s="118"/>
      <c r="O248" s="31"/>
      <c r="P248" s="31"/>
      <c r="Q248" s="31"/>
    </row>
    <row r="249" spans="1:17" s="25" customFormat="1" ht="22.5" customHeight="1" x14ac:dyDescent="0.25">
      <c r="A249" s="126"/>
      <c r="B249" s="126"/>
      <c r="C249" s="126"/>
      <c r="D249" s="126"/>
      <c r="E249" s="126"/>
      <c r="F249" s="126"/>
      <c r="G249" s="126"/>
      <c r="H249" s="32" t="s">
        <v>26</v>
      </c>
      <c r="I249" s="33" t="s">
        <v>27</v>
      </c>
      <c r="J249" s="69" t="s">
        <v>28</v>
      </c>
      <c r="K249" s="130"/>
      <c r="L249" s="102"/>
      <c r="M249" s="34"/>
      <c r="N249" s="34"/>
      <c r="O249" s="31"/>
      <c r="P249" s="31"/>
      <c r="Q249" s="31"/>
    </row>
    <row r="250" spans="1:17" s="85" customFormat="1" ht="14.1" customHeight="1" x14ac:dyDescent="0.25">
      <c r="A250" s="78" t="s">
        <v>0</v>
      </c>
      <c r="B250" s="79" t="s">
        <v>12</v>
      </c>
      <c r="C250" s="79" t="s">
        <v>13</v>
      </c>
      <c r="D250" s="79" t="s">
        <v>14</v>
      </c>
      <c r="E250" s="86" t="s">
        <v>15</v>
      </c>
      <c r="F250" s="80" t="s">
        <v>16</v>
      </c>
      <c r="G250" s="75" t="s">
        <v>17</v>
      </c>
      <c r="H250" s="81" t="s">
        <v>18</v>
      </c>
      <c r="I250" s="82" t="s">
        <v>19</v>
      </c>
      <c r="J250" s="83" t="s">
        <v>35</v>
      </c>
      <c r="K250" s="84" t="s">
        <v>36</v>
      </c>
      <c r="L250" s="104"/>
      <c r="M250" s="77"/>
      <c r="N250" s="77"/>
      <c r="O250" s="77"/>
      <c r="P250" s="77"/>
      <c r="Q250" s="77"/>
    </row>
    <row r="251" spans="1:17" s="26" customFormat="1" ht="24.95" customHeight="1" x14ac:dyDescent="0.25">
      <c r="A251" s="63" t="s">
        <v>0</v>
      </c>
      <c r="B251" s="49"/>
      <c r="C251" s="50"/>
      <c r="D251" s="61"/>
      <c r="E251" s="61"/>
      <c r="F251" s="61"/>
      <c r="G251" s="61"/>
      <c r="H251" s="51"/>
      <c r="I251" s="52"/>
      <c r="J251" s="70"/>
      <c r="K251" s="119">
        <f>D34</f>
        <v>32</v>
      </c>
      <c r="L251" s="105"/>
      <c r="M251" s="73"/>
      <c r="N251" s="73"/>
      <c r="O251" s="34"/>
      <c r="P251" s="34"/>
      <c r="Q251" s="34"/>
    </row>
    <row r="252" spans="1:17" s="26" customFormat="1" ht="24.95" customHeight="1" x14ac:dyDescent="0.25">
      <c r="A252" s="62" t="s">
        <v>12</v>
      </c>
      <c r="B252" s="53"/>
      <c r="C252" s="54"/>
      <c r="D252" s="62"/>
      <c r="E252" s="62"/>
      <c r="F252" s="62"/>
      <c r="G252" s="63"/>
      <c r="H252" s="55"/>
      <c r="I252" s="56"/>
      <c r="J252" s="71"/>
      <c r="K252" s="120"/>
      <c r="L252" s="98"/>
      <c r="M252" s="73"/>
      <c r="N252" s="73"/>
      <c r="O252" s="34"/>
      <c r="P252" s="34"/>
      <c r="Q252" s="34"/>
    </row>
    <row r="253" spans="1:17" s="26" customFormat="1" ht="24.95" customHeight="1" x14ac:dyDescent="0.25">
      <c r="A253" s="64" t="s">
        <v>13</v>
      </c>
      <c r="B253" s="65"/>
      <c r="C253" s="66"/>
      <c r="D253" s="64"/>
      <c r="E253" s="64"/>
      <c r="F253" s="64"/>
      <c r="G253" s="64"/>
      <c r="H253" s="67"/>
      <c r="I253" s="68"/>
      <c r="J253" s="72"/>
      <c r="K253" s="121"/>
      <c r="L253" s="98"/>
      <c r="M253" s="73"/>
      <c r="N253" s="73"/>
      <c r="O253" s="34"/>
      <c r="P253" s="34"/>
      <c r="Q253" s="34"/>
    </row>
    <row r="254" spans="1:17" s="26" customFormat="1" ht="15.75" customHeight="1" x14ac:dyDescent="0.25">
      <c r="A254" s="111"/>
      <c r="B254" s="95"/>
      <c r="C254" s="95"/>
      <c r="D254" s="94"/>
      <c r="E254" s="94"/>
      <c r="F254" s="94"/>
      <c r="G254" s="94"/>
      <c r="H254" s="96"/>
      <c r="I254" s="97"/>
      <c r="J254" s="96"/>
      <c r="K254" s="98"/>
      <c r="L254" s="98"/>
      <c r="M254" s="73"/>
      <c r="N254" s="73"/>
      <c r="O254" s="34"/>
      <c r="P254" s="34"/>
      <c r="Q254" s="34"/>
    </row>
    <row r="255" spans="1:17" s="30" customFormat="1" ht="29.25" customHeight="1" x14ac:dyDescent="0.25">
      <c r="A255" s="117" t="s">
        <v>558</v>
      </c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01"/>
      <c r="M255" s="48"/>
      <c r="N255" s="48"/>
      <c r="O255" s="48"/>
      <c r="P255" s="48"/>
      <c r="Q255" s="48"/>
    </row>
    <row r="256" spans="1:17" s="25" customFormat="1" ht="22.5" customHeight="1" x14ac:dyDescent="0.25">
      <c r="A256" s="125" t="s">
        <v>24</v>
      </c>
      <c r="B256" s="125" t="s">
        <v>39</v>
      </c>
      <c r="C256" s="125"/>
      <c r="D256" s="125" t="s">
        <v>30</v>
      </c>
      <c r="E256" s="125" t="s">
        <v>32</v>
      </c>
      <c r="F256" s="125" t="s">
        <v>41</v>
      </c>
      <c r="G256" s="125" t="s">
        <v>42</v>
      </c>
      <c r="H256" s="127" t="s">
        <v>45</v>
      </c>
      <c r="I256" s="128"/>
      <c r="J256" s="128"/>
      <c r="K256" s="129" t="s">
        <v>47</v>
      </c>
      <c r="L256" s="102"/>
      <c r="M256" s="118"/>
      <c r="N256" s="118"/>
      <c r="O256" s="31"/>
      <c r="P256" s="31"/>
      <c r="Q256" s="31"/>
    </row>
    <row r="257" spans="1:17" s="25" customFormat="1" ht="22.5" customHeight="1" x14ac:dyDescent="0.25">
      <c r="A257" s="126"/>
      <c r="B257" s="126"/>
      <c r="C257" s="126"/>
      <c r="D257" s="126"/>
      <c r="E257" s="126"/>
      <c r="F257" s="126"/>
      <c r="G257" s="126"/>
      <c r="H257" s="32" t="s">
        <v>26</v>
      </c>
      <c r="I257" s="33" t="s">
        <v>27</v>
      </c>
      <c r="J257" s="69" t="s">
        <v>28</v>
      </c>
      <c r="K257" s="130"/>
      <c r="L257" s="102"/>
      <c r="M257" s="34"/>
      <c r="N257" s="34"/>
      <c r="O257" s="31"/>
      <c r="P257" s="31"/>
      <c r="Q257" s="31"/>
    </row>
    <row r="258" spans="1:17" s="85" customFormat="1" ht="14.1" customHeight="1" x14ac:dyDescent="0.25">
      <c r="A258" s="78" t="s">
        <v>0</v>
      </c>
      <c r="B258" s="79" t="s">
        <v>12</v>
      </c>
      <c r="C258" s="79" t="s">
        <v>13</v>
      </c>
      <c r="D258" s="79" t="s">
        <v>14</v>
      </c>
      <c r="E258" s="86" t="s">
        <v>15</v>
      </c>
      <c r="F258" s="80" t="s">
        <v>16</v>
      </c>
      <c r="G258" s="75" t="s">
        <v>17</v>
      </c>
      <c r="H258" s="81" t="s">
        <v>18</v>
      </c>
      <c r="I258" s="82" t="s">
        <v>19</v>
      </c>
      <c r="J258" s="83" t="s">
        <v>35</v>
      </c>
      <c r="K258" s="84" t="s">
        <v>36</v>
      </c>
      <c r="L258" s="104"/>
      <c r="M258" s="77"/>
      <c r="N258" s="77"/>
      <c r="O258" s="77"/>
      <c r="P258" s="77"/>
      <c r="Q258" s="77"/>
    </row>
    <row r="259" spans="1:17" s="26" customFormat="1" ht="24.95" customHeight="1" x14ac:dyDescent="0.25">
      <c r="A259" s="63" t="s">
        <v>0</v>
      </c>
      <c r="B259" s="49"/>
      <c r="C259" s="50"/>
      <c r="D259" s="61"/>
      <c r="E259" s="61"/>
      <c r="F259" s="61"/>
      <c r="G259" s="61"/>
      <c r="H259" s="51"/>
      <c r="I259" s="52"/>
      <c r="J259" s="70"/>
      <c r="K259" s="119">
        <f>D35</f>
        <v>600</v>
      </c>
      <c r="L259" s="105"/>
      <c r="M259" s="73"/>
      <c r="N259" s="73"/>
      <c r="O259" s="34"/>
      <c r="P259" s="34"/>
      <c r="Q259" s="34"/>
    </row>
    <row r="260" spans="1:17" s="26" customFormat="1" ht="24.95" customHeight="1" x14ac:dyDescent="0.25">
      <c r="A260" s="62" t="s">
        <v>12</v>
      </c>
      <c r="B260" s="53"/>
      <c r="C260" s="54"/>
      <c r="D260" s="62"/>
      <c r="E260" s="62"/>
      <c r="F260" s="62"/>
      <c r="G260" s="63"/>
      <c r="H260" s="55"/>
      <c r="I260" s="56"/>
      <c r="J260" s="71"/>
      <c r="K260" s="120"/>
      <c r="L260" s="98"/>
      <c r="M260" s="73"/>
      <c r="N260" s="73"/>
      <c r="O260" s="34"/>
      <c r="P260" s="34"/>
      <c r="Q260" s="34"/>
    </row>
    <row r="261" spans="1:17" s="26" customFormat="1" ht="24.95" customHeight="1" x14ac:dyDescent="0.25">
      <c r="A261" s="64" t="s">
        <v>13</v>
      </c>
      <c r="B261" s="65"/>
      <c r="C261" s="66"/>
      <c r="D261" s="64"/>
      <c r="E261" s="64"/>
      <c r="F261" s="64"/>
      <c r="G261" s="64"/>
      <c r="H261" s="67"/>
      <c r="I261" s="68"/>
      <c r="J261" s="72"/>
      <c r="K261" s="121"/>
      <c r="L261" s="98"/>
      <c r="M261" s="73"/>
      <c r="N261" s="73"/>
      <c r="O261" s="34"/>
      <c r="P261" s="34"/>
      <c r="Q261" s="34"/>
    </row>
    <row r="262" spans="1:17" s="26" customFormat="1" ht="15.75" customHeight="1" x14ac:dyDescent="0.25">
      <c r="A262" s="111"/>
      <c r="B262" s="95"/>
      <c r="C262" s="95"/>
      <c r="D262" s="94"/>
      <c r="E262" s="94"/>
      <c r="F262" s="94"/>
      <c r="G262" s="94"/>
      <c r="H262" s="96"/>
      <c r="I262" s="97"/>
      <c r="J262" s="96"/>
      <c r="K262" s="98"/>
      <c r="L262" s="98"/>
      <c r="M262" s="73"/>
      <c r="N262" s="73"/>
      <c r="O262" s="34"/>
      <c r="P262" s="34"/>
      <c r="Q262" s="34"/>
    </row>
    <row r="263" spans="1:17" s="30" customFormat="1" ht="29.25" customHeight="1" x14ac:dyDescent="0.25">
      <c r="A263" s="117" t="s">
        <v>559</v>
      </c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01"/>
      <c r="M263" s="48"/>
      <c r="N263" s="48"/>
      <c r="O263" s="48"/>
      <c r="P263" s="48"/>
      <c r="Q263" s="48"/>
    </row>
    <row r="264" spans="1:17" s="25" customFormat="1" ht="22.5" customHeight="1" x14ac:dyDescent="0.25">
      <c r="A264" s="125" t="s">
        <v>24</v>
      </c>
      <c r="B264" s="125" t="s">
        <v>39</v>
      </c>
      <c r="C264" s="125"/>
      <c r="D264" s="125" t="s">
        <v>30</v>
      </c>
      <c r="E264" s="125" t="s">
        <v>32</v>
      </c>
      <c r="F264" s="125" t="s">
        <v>41</v>
      </c>
      <c r="G264" s="125" t="s">
        <v>42</v>
      </c>
      <c r="H264" s="127" t="s">
        <v>45</v>
      </c>
      <c r="I264" s="128"/>
      <c r="J264" s="128"/>
      <c r="K264" s="129" t="s">
        <v>47</v>
      </c>
      <c r="L264" s="102"/>
      <c r="M264" s="118"/>
      <c r="N264" s="118"/>
      <c r="O264" s="31"/>
      <c r="P264" s="31"/>
      <c r="Q264" s="31"/>
    </row>
    <row r="265" spans="1:17" s="25" customFormat="1" ht="22.5" customHeight="1" x14ac:dyDescent="0.25">
      <c r="A265" s="126"/>
      <c r="B265" s="126"/>
      <c r="C265" s="126"/>
      <c r="D265" s="126"/>
      <c r="E265" s="126"/>
      <c r="F265" s="126"/>
      <c r="G265" s="126"/>
      <c r="H265" s="32" t="s">
        <v>26</v>
      </c>
      <c r="I265" s="33" t="s">
        <v>27</v>
      </c>
      <c r="J265" s="69" t="s">
        <v>28</v>
      </c>
      <c r="K265" s="130"/>
      <c r="L265" s="102"/>
      <c r="M265" s="34"/>
      <c r="N265" s="34"/>
      <c r="O265" s="31"/>
      <c r="P265" s="31"/>
      <c r="Q265" s="31"/>
    </row>
    <row r="266" spans="1:17" s="85" customFormat="1" ht="14.1" customHeight="1" x14ac:dyDescent="0.25">
      <c r="A266" s="78" t="s">
        <v>0</v>
      </c>
      <c r="B266" s="79" t="s">
        <v>12</v>
      </c>
      <c r="C266" s="79" t="s">
        <v>13</v>
      </c>
      <c r="D266" s="79" t="s">
        <v>14</v>
      </c>
      <c r="E266" s="86" t="s">
        <v>15</v>
      </c>
      <c r="F266" s="80" t="s">
        <v>16</v>
      </c>
      <c r="G266" s="75" t="s">
        <v>17</v>
      </c>
      <c r="H266" s="81" t="s">
        <v>18</v>
      </c>
      <c r="I266" s="82" t="s">
        <v>19</v>
      </c>
      <c r="J266" s="83" t="s">
        <v>35</v>
      </c>
      <c r="K266" s="84" t="s">
        <v>36</v>
      </c>
      <c r="L266" s="104"/>
      <c r="M266" s="77"/>
      <c r="N266" s="77"/>
      <c r="O266" s="77"/>
      <c r="P266" s="77"/>
      <c r="Q266" s="77"/>
    </row>
    <row r="267" spans="1:17" s="26" customFormat="1" ht="24.95" customHeight="1" x14ac:dyDescent="0.25">
      <c r="A267" s="63" t="s">
        <v>0</v>
      </c>
      <c r="B267" s="49"/>
      <c r="C267" s="50"/>
      <c r="D267" s="61"/>
      <c r="E267" s="61"/>
      <c r="F267" s="61"/>
      <c r="G267" s="61"/>
      <c r="H267" s="51"/>
      <c r="I267" s="52"/>
      <c r="J267" s="70"/>
      <c r="K267" s="119">
        <f>D36</f>
        <v>12</v>
      </c>
      <c r="L267" s="105"/>
      <c r="M267" s="73"/>
      <c r="N267" s="73"/>
      <c r="O267" s="34"/>
      <c r="P267" s="34"/>
      <c r="Q267" s="34"/>
    </row>
    <row r="268" spans="1:17" s="26" customFormat="1" ht="24.95" customHeight="1" x14ac:dyDescent="0.25">
      <c r="A268" s="62" t="s">
        <v>12</v>
      </c>
      <c r="B268" s="53"/>
      <c r="C268" s="54"/>
      <c r="D268" s="62"/>
      <c r="E268" s="62"/>
      <c r="F268" s="62"/>
      <c r="G268" s="63"/>
      <c r="H268" s="55"/>
      <c r="I268" s="56"/>
      <c r="J268" s="71"/>
      <c r="K268" s="120"/>
      <c r="L268" s="98"/>
      <c r="M268" s="73"/>
      <c r="N268" s="73"/>
      <c r="O268" s="34"/>
      <c r="P268" s="34"/>
      <c r="Q268" s="34"/>
    </row>
    <row r="269" spans="1:17" s="26" customFormat="1" ht="24.95" customHeight="1" x14ac:dyDescent="0.25">
      <c r="A269" s="64" t="s">
        <v>13</v>
      </c>
      <c r="B269" s="65"/>
      <c r="C269" s="66"/>
      <c r="D269" s="64"/>
      <c r="E269" s="64"/>
      <c r="F269" s="64"/>
      <c r="G269" s="64"/>
      <c r="H269" s="67"/>
      <c r="I269" s="68"/>
      <c r="J269" s="72"/>
      <c r="K269" s="121"/>
      <c r="L269" s="98"/>
      <c r="M269" s="73"/>
      <c r="N269" s="73"/>
      <c r="O269" s="34"/>
      <c r="P269" s="34"/>
      <c r="Q269" s="34"/>
    </row>
    <row r="270" spans="1:17" s="26" customFormat="1" ht="15.75" customHeight="1" x14ac:dyDescent="0.25">
      <c r="A270" s="111"/>
      <c r="B270" s="95"/>
      <c r="C270" s="95"/>
      <c r="D270" s="94"/>
      <c r="E270" s="94"/>
      <c r="F270" s="94"/>
      <c r="G270" s="94"/>
      <c r="H270" s="96"/>
      <c r="I270" s="97"/>
      <c r="J270" s="96"/>
      <c r="K270" s="98"/>
      <c r="L270" s="98"/>
      <c r="M270" s="73"/>
      <c r="N270" s="73"/>
      <c r="O270" s="34"/>
      <c r="P270" s="34"/>
      <c r="Q270" s="34"/>
    </row>
    <row r="271" spans="1:17" s="30" customFormat="1" ht="29.25" customHeight="1" x14ac:dyDescent="0.25">
      <c r="A271" s="117" t="s">
        <v>560</v>
      </c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01"/>
      <c r="M271" s="48"/>
      <c r="N271" s="48"/>
      <c r="O271" s="48"/>
      <c r="P271" s="48"/>
      <c r="Q271" s="48"/>
    </row>
    <row r="272" spans="1:17" s="25" customFormat="1" ht="22.5" customHeight="1" x14ac:dyDescent="0.25">
      <c r="A272" s="125" t="s">
        <v>24</v>
      </c>
      <c r="B272" s="125" t="s">
        <v>39</v>
      </c>
      <c r="C272" s="125"/>
      <c r="D272" s="125" t="s">
        <v>30</v>
      </c>
      <c r="E272" s="125" t="s">
        <v>32</v>
      </c>
      <c r="F272" s="125" t="s">
        <v>41</v>
      </c>
      <c r="G272" s="125" t="s">
        <v>42</v>
      </c>
      <c r="H272" s="127" t="s">
        <v>45</v>
      </c>
      <c r="I272" s="128"/>
      <c r="J272" s="128"/>
      <c r="K272" s="129" t="s">
        <v>47</v>
      </c>
      <c r="L272" s="102"/>
      <c r="M272" s="118"/>
      <c r="N272" s="118"/>
      <c r="O272" s="31"/>
      <c r="P272" s="31"/>
      <c r="Q272" s="31"/>
    </row>
    <row r="273" spans="1:17" s="25" customFormat="1" ht="22.5" customHeight="1" x14ac:dyDescent="0.25">
      <c r="A273" s="126"/>
      <c r="B273" s="126"/>
      <c r="C273" s="126"/>
      <c r="D273" s="126"/>
      <c r="E273" s="126"/>
      <c r="F273" s="126"/>
      <c r="G273" s="126"/>
      <c r="H273" s="32" t="s">
        <v>26</v>
      </c>
      <c r="I273" s="33" t="s">
        <v>27</v>
      </c>
      <c r="J273" s="69" t="s">
        <v>28</v>
      </c>
      <c r="K273" s="130"/>
      <c r="L273" s="102"/>
      <c r="M273" s="34"/>
      <c r="N273" s="34"/>
      <c r="O273" s="31"/>
      <c r="P273" s="31"/>
      <c r="Q273" s="31"/>
    </row>
    <row r="274" spans="1:17" s="85" customFormat="1" ht="14.1" customHeight="1" x14ac:dyDescent="0.25">
      <c r="A274" s="78" t="s">
        <v>0</v>
      </c>
      <c r="B274" s="79" t="s">
        <v>12</v>
      </c>
      <c r="C274" s="79" t="s">
        <v>13</v>
      </c>
      <c r="D274" s="79" t="s">
        <v>14</v>
      </c>
      <c r="E274" s="86" t="s">
        <v>15</v>
      </c>
      <c r="F274" s="80" t="s">
        <v>16</v>
      </c>
      <c r="G274" s="75" t="s">
        <v>17</v>
      </c>
      <c r="H274" s="81" t="s">
        <v>18</v>
      </c>
      <c r="I274" s="82" t="s">
        <v>19</v>
      </c>
      <c r="J274" s="83" t="s">
        <v>35</v>
      </c>
      <c r="K274" s="84" t="s">
        <v>36</v>
      </c>
      <c r="L274" s="104"/>
      <c r="M274" s="77"/>
      <c r="N274" s="77"/>
      <c r="O274" s="77"/>
      <c r="P274" s="77"/>
      <c r="Q274" s="77"/>
    </row>
    <row r="275" spans="1:17" s="26" customFormat="1" ht="24.95" customHeight="1" x14ac:dyDescent="0.25">
      <c r="A275" s="63" t="s">
        <v>0</v>
      </c>
      <c r="B275" s="49"/>
      <c r="C275" s="50"/>
      <c r="D275" s="61"/>
      <c r="E275" s="61"/>
      <c r="F275" s="61"/>
      <c r="G275" s="61"/>
      <c r="H275" s="51"/>
      <c r="I275" s="52"/>
      <c r="J275" s="70"/>
      <c r="K275" s="119">
        <f>D37</f>
        <v>8</v>
      </c>
      <c r="L275" s="105"/>
      <c r="M275" s="73"/>
      <c r="N275" s="73"/>
      <c r="O275" s="34"/>
      <c r="P275" s="34"/>
      <c r="Q275" s="34"/>
    </row>
    <row r="276" spans="1:17" s="26" customFormat="1" ht="24.95" customHeight="1" x14ac:dyDescent="0.25">
      <c r="A276" s="62" t="s">
        <v>12</v>
      </c>
      <c r="B276" s="53"/>
      <c r="C276" s="54"/>
      <c r="D276" s="62"/>
      <c r="E276" s="62"/>
      <c r="F276" s="62"/>
      <c r="G276" s="63"/>
      <c r="H276" s="55"/>
      <c r="I276" s="56"/>
      <c r="J276" s="71"/>
      <c r="K276" s="120"/>
      <c r="L276" s="98"/>
      <c r="M276" s="73"/>
      <c r="N276" s="73"/>
      <c r="O276" s="34"/>
      <c r="P276" s="34"/>
      <c r="Q276" s="34"/>
    </row>
    <row r="277" spans="1:17" s="26" customFormat="1" ht="24.95" customHeight="1" x14ac:dyDescent="0.25">
      <c r="A277" s="64" t="s">
        <v>13</v>
      </c>
      <c r="B277" s="65"/>
      <c r="C277" s="66"/>
      <c r="D277" s="64"/>
      <c r="E277" s="64"/>
      <c r="F277" s="64"/>
      <c r="G277" s="64"/>
      <c r="H277" s="67"/>
      <c r="I277" s="68"/>
      <c r="J277" s="72"/>
      <c r="K277" s="121"/>
      <c r="L277" s="98"/>
      <c r="M277" s="73"/>
      <c r="N277" s="73"/>
      <c r="O277" s="34"/>
      <c r="P277" s="34"/>
      <c r="Q277" s="34"/>
    </row>
    <row r="278" spans="1:17" s="26" customFormat="1" ht="24.95" customHeight="1" x14ac:dyDescent="0.25">
      <c r="A278" s="94"/>
      <c r="B278" s="95"/>
      <c r="C278" s="95"/>
      <c r="D278" s="94"/>
      <c r="E278" s="94"/>
      <c r="F278" s="94"/>
      <c r="G278" s="94"/>
      <c r="H278" s="96"/>
      <c r="I278" s="97"/>
      <c r="J278" s="96"/>
      <c r="K278" s="98"/>
      <c r="L278" s="98"/>
      <c r="M278" s="73"/>
      <c r="N278" s="73"/>
      <c r="O278" s="34"/>
      <c r="P278" s="34"/>
      <c r="Q278" s="34"/>
    </row>
    <row r="279" spans="1:17" s="11" customFormat="1" ht="20.100000000000001" customHeight="1" x14ac:dyDescent="0.25">
      <c r="A279" s="11" t="s">
        <v>3</v>
      </c>
      <c r="C279" s="117"/>
      <c r="D279" s="117"/>
      <c r="E279" s="93" t="s">
        <v>2</v>
      </c>
      <c r="F279" s="114"/>
      <c r="G279" s="114"/>
      <c r="K279" s="16"/>
      <c r="L279" s="16"/>
      <c r="M279" s="16"/>
    </row>
    <row r="280" spans="1:17" s="11" customFormat="1" ht="20.100000000000001" customHeight="1" x14ac:dyDescent="0.25">
      <c r="A280" s="11" t="s">
        <v>4</v>
      </c>
      <c r="C280" s="114"/>
      <c r="D280" s="114"/>
      <c r="E280" s="93" t="s">
        <v>1</v>
      </c>
      <c r="F280" s="116"/>
      <c r="G280" s="116"/>
      <c r="K280" s="14"/>
      <c r="L280" s="14"/>
      <c r="M280" s="15"/>
    </row>
    <row r="281" spans="1:17" s="11" customFormat="1" ht="20.100000000000001" customHeight="1" x14ac:dyDescent="0.2">
      <c r="A281" s="11" t="s">
        <v>5</v>
      </c>
      <c r="C281" s="114"/>
      <c r="D281" s="114"/>
      <c r="E281" s="13"/>
      <c r="H281" s="17" t="s">
        <v>20</v>
      </c>
      <c r="I281" s="123"/>
      <c r="J281" s="123"/>
      <c r="M281" s="15"/>
    </row>
    <row r="282" spans="1:17" s="11" customFormat="1" ht="20.100000000000001" customHeight="1" x14ac:dyDescent="0.2">
      <c r="D282" s="12"/>
      <c r="H282" s="18"/>
      <c r="I282" s="19"/>
      <c r="J282" s="19"/>
      <c r="M282" s="15"/>
    </row>
    <row r="283" spans="1:17" s="11" customFormat="1" ht="20.100000000000001" customHeight="1" x14ac:dyDescent="0.25">
      <c r="A283" s="11" t="s">
        <v>6</v>
      </c>
      <c r="C283" s="117"/>
      <c r="D283" s="117"/>
      <c r="H283" s="20" t="s">
        <v>21</v>
      </c>
      <c r="I283" s="124"/>
      <c r="J283" s="124"/>
      <c r="M283" s="15"/>
    </row>
    <row r="284" spans="1:17" s="11" customFormat="1" ht="20.100000000000001" customHeight="1" x14ac:dyDescent="0.25">
      <c r="A284" s="11" t="s">
        <v>7</v>
      </c>
      <c r="C284" s="114"/>
      <c r="D284" s="114"/>
      <c r="E284" s="13"/>
      <c r="H284" s="20" t="s">
        <v>22</v>
      </c>
      <c r="I284" s="122"/>
      <c r="J284" s="122"/>
      <c r="M284" s="15"/>
    </row>
    <row r="285" spans="1:17" s="11" customFormat="1" ht="20.100000000000001" customHeight="1" x14ac:dyDescent="0.25">
      <c r="A285" s="11" t="s">
        <v>8</v>
      </c>
      <c r="C285" s="114"/>
      <c r="D285" s="114"/>
      <c r="E285" s="13"/>
      <c r="H285" s="21" t="s">
        <v>23</v>
      </c>
      <c r="I285" s="22"/>
      <c r="J285" s="22"/>
    </row>
    <row r="286" spans="1:17" s="11" customFormat="1" ht="20.100000000000001" customHeight="1" x14ac:dyDescent="0.25">
      <c r="A286" s="12"/>
      <c r="B286" s="12"/>
      <c r="C286" s="12"/>
      <c r="D286" s="13"/>
      <c r="E286" s="13"/>
    </row>
    <row r="287" spans="1:17" s="11" customFormat="1" ht="20.100000000000001" customHeight="1" x14ac:dyDescent="0.2">
      <c r="A287" s="115" t="s">
        <v>10</v>
      </c>
      <c r="B287" s="115"/>
      <c r="C287" s="12"/>
      <c r="D287" s="13"/>
      <c r="E287" s="13"/>
    </row>
    <row r="288" spans="1:17" s="8" customFormat="1" ht="20.100000000000001" customHeight="1" x14ac:dyDescent="0.2">
      <c r="A288" s="23"/>
      <c r="B288" s="24" t="s">
        <v>11</v>
      </c>
      <c r="D288" s="7"/>
      <c r="E288" s="7"/>
      <c r="F288" s="9"/>
      <c r="N288" s="6"/>
    </row>
  </sheetData>
  <mergeCells count="384">
    <mergeCell ref="F272:F273"/>
    <mergeCell ref="G272:G273"/>
    <mergeCell ref="H272:J272"/>
    <mergeCell ref="K272:K273"/>
    <mergeCell ref="M272:N272"/>
    <mergeCell ref="K275:K277"/>
    <mergeCell ref="H264:J264"/>
    <mergeCell ref="K264:K265"/>
    <mergeCell ref="M264:N264"/>
    <mergeCell ref="K267:K269"/>
    <mergeCell ref="A271:K271"/>
    <mergeCell ref="A272:A273"/>
    <mergeCell ref="B272:B273"/>
    <mergeCell ref="C272:C273"/>
    <mergeCell ref="D272:D273"/>
    <mergeCell ref="E272:E273"/>
    <mergeCell ref="M256:N256"/>
    <mergeCell ref="K259:K261"/>
    <mergeCell ref="A263:K263"/>
    <mergeCell ref="A264:A265"/>
    <mergeCell ref="B264:B265"/>
    <mergeCell ref="C264:C265"/>
    <mergeCell ref="D264:D265"/>
    <mergeCell ref="E264:E265"/>
    <mergeCell ref="F264:F265"/>
    <mergeCell ref="G264:G265"/>
    <mergeCell ref="A255:K255"/>
    <mergeCell ref="A256:A257"/>
    <mergeCell ref="B256:B257"/>
    <mergeCell ref="C256:C257"/>
    <mergeCell ref="D256:D257"/>
    <mergeCell ref="E256:E257"/>
    <mergeCell ref="F256:F257"/>
    <mergeCell ref="G256:G257"/>
    <mergeCell ref="H256:J256"/>
    <mergeCell ref="K256:K257"/>
    <mergeCell ref="F248:F249"/>
    <mergeCell ref="G248:G249"/>
    <mergeCell ref="H248:J248"/>
    <mergeCell ref="K248:K249"/>
    <mergeCell ref="M248:N248"/>
    <mergeCell ref="K251:K253"/>
    <mergeCell ref="H240:J240"/>
    <mergeCell ref="K240:K241"/>
    <mergeCell ref="M240:N240"/>
    <mergeCell ref="K243:K245"/>
    <mergeCell ref="A247:K247"/>
    <mergeCell ref="A248:A249"/>
    <mergeCell ref="B248:B249"/>
    <mergeCell ref="C248:C249"/>
    <mergeCell ref="D248:D249"/>
    <mergeCell ref="E248:E249"/>
    <mergeCell ref="M216:N216"/>
    <mergeCell ref="K219:K221"/>
    <mergeCell ref="A239:K239"/>
    <mergeCell ref="A240:A241"/>
    <mergeCell ref="B240:B241"/>
    <mergeCell ref="C240:C241"/>
    <mergeCell ref="D240:D241"/>
    <mergeCell ref="E240:E241"/>
    <mergeCell ref="F240:F241"/>
    <mergeCell ref="G240:G241"/>
    <mergeCell ref="M224:N224"/>
    <mergeCell ref="K227:K229"/>
    <mergeCell ref="A231:K231"/>
    <mergeCell ref="A232:A233"/>
    <mergeCell ref="B232:B233"/>
    <mergeCell ref="C232:C233"/>
    <mergeCell ref="D232:D233"/>
    <mergeCell ref="E232:E233"/>
    <mergeCell ref="F232:F233"/>
    <mergeCell ref="G232:G233"/>
    <mergeCell ref="H232:J232"/>
    <mergeCell ref="K232:K233"/>
    <mergeCell ref="M232:N232"/>
    <mergeCell ref="K235:K237"/>
    <mergeCell ref="A215:K215"/>
    <mergeCell ref="A216:A217"/>
    <mergeCell ref="B216:B217"/>
    <mergeCell ref="C216:C217"/>
    <mergeCell ref="D216:D217"/>
    <mergeCell ref="E216:E217"/>
    <mergeCell ref="F216:F217"/>
    <mergeCell ref="G216:G217"/>
    <mergeCell ref="H216:J216"/>
    <mergeCell ref="K216:K217"/>
    <mergeCell ref="F208:F209"/>
    <mergeCell ref="G208:G209"/>
    <mergeCell ref="H208:J208"/>
    <mergeCell ref="K208:K209"/>
    <mergeCell ref="M208:N208"/>
    <mergeCell ref="K211:K213"/>
    <mergeCell ref="H200:J200"/>
    <mergeCell ref="K200:K201"/>
    <mergeCell ref="M200:N200"/>
    <mergeCell ref="K203:K205"/>
    <mergeCell ref="A207:K207"/>
    <mergeCell ref="A208:A209"/>
    <mergeCell ref="B208:B209"/>
    <mergeCell ref="C208:C209"/>
    <mergeCell ref="D208:D209"/>
    <mergeCell ref="E208:E209"/>
    <mergeCell ref="M192:N192"/>
    <mergeCell ref="K195:K197"/>
    <mergeCell ref="A199:K199"/>
    <mergeCell ref="A200:A201"/>
    <mergeCell ref="B200:B201"/>
    <mergeCell ref="C200:C201"/>
    <mergeCell ref="D200:D201"/>
    <mergeCell ref="E200:E201"/>
    <mergeCell ref="F200:F201"/>
    <mergeCell ref="G200:G201"/>
    <mergeCell ref="A191:K191"/>
    <mergeCell ref="A192:A193"/>
    <mergeCell ref="B192:B193"/>
    <mergeCell ref="C192:C193"/>
    <mergeCell ref="D192:D193"/>
    <mergeCell ref="E192:E193"/>
    <mergeCell ref="F192:F193"/>
    <mergeCell ref="G192:G193"/>
    <mergeCell ref="H192:J192"/>
    <mergeCell ref="K192:K193"/>
    <mergeCell ref="F184:F185"/>
    <mergeCell ref="G184:G185"/>
    <mergeCell ref="H184:J184"/>
    <mergeCell ref="K184:K185"/>
    <mergeCell ref="M184:N184"/>
    <mergeCell ref="K187:K189"/>
    <mergeCell ref="H176:J176"/>
    <mergeCell ref="K176:K177"/>
    <mergeCell ref="M176:N176"/>
    <mergeCell ref="K179:K181"/>
    <mergeCell ref="A183:K183"/>
    <mergeCell ref="A184:A185"/>
    <mergeCell ref="B184:B185"/>
    <mergeCell ref="C184:C185"/>
    <mergeCell ref="D184:D185"/>
    <mergeCell ref="E184:E185"/>
    <mergeCell ref="M168:N168"/>
    <mergeCell ref="K171:K173"/>
    <mergeCell ref="A175:K175"/>
    <mergeCell ref="A176:A177"/>
    <mergeCell ref="B176:B177"/>
    <mergeCell ref="C176:C177"/>
    <mergeCell ref="D176:D177"/>
    <mergeCell ref="E176:E177"/>
    <mergeCell ref="F176:F177"/>
    <mergeCell ref="G176:G177"/>
    <mergeCell ref="A167:K167"/>
    <mergeCell ref="A168:A169"/>
    <mergeCell ref="B168:B169"/>
    <mergeCell ref="C168:C169"/>
    <mergeCell ref="D168:D169"/>
    <mergeCell ref="E168:E169"/>
    <mergeCell ref="F168:F169"/>
    <mergeCell ref="G168:G169"/>
    <mergeCell ref="H168:J168"/>
    <mergeCell ref="K168:K169"/>
    <mergeCell ref="F160:F161"/>
    <mergeCell ref="G160:G161"/>
    <mergeCell ref="H160:J160"/>
    <mergeCell ref="K160:K161"/>
    <mergeCell ref="M160:N160"/>
    <mergeCell ref="K163:K165"/>
    <mergeCell ref="H152:J152"/>
    <mergeCell ref="K152:K153"/>
    <mergeCell ref="M152:N152"/>
    <mergeCell ref="K155:K157"/>
    <mergeCell ref="A159:K159"/>
    <mergeCell ref="A160:A161"/>
    <mergeCell ref="B160:B161"/>
    <mergeCell ref="C160:C161"/>
    <mergeCell ref="D160:D161"/>
    <mergeCell ref="E160:E161"/>
    <mergeCell ref="M144:N144"/>
    <mergeCell ref="K147:K149"/>
    <mergeCell ref="A151:K151"/>
    <mergeCell ref="A152:A153"/>
    <mergeCell ref="B152:B153"/>
    <mergeCell ref="C152:C153"/>
    <mergeCell ref="D152:D153"/>
    <mergeCell ref="E152:E153"/>
    <mergeCell ref="F152:F153"/>
    <mergeCell ref="G152:G153"/>
    <mergeCell ref="A143:K143"/>
    <mergeCell ref="A144:A145"/>
    <mergeCell ref="B144:B145"/>
    <mergeCell ref="C144:C145"/>
    <mergeCell ref="D144:D145"/>
    <mergeCell ref="E144:E145"/>
    <mergeCell ref="F144:F145"/>
    <mergeCell ref="G144:G145"/>
    <mergeCell ref="H144:J144"/>
    <mergeCell ref="K144:K145"/>
    <mergeCell ref="C283:D283"/>
    <mergeCell ref="I283:J283"/>
    <mergeCell ref="C284:D284"/>
    <mergeCell ref="I284:J284"/>
    <mergeCell ref="C285:D285"/>
    <mergeCell ref="A287:B287"/>
    <mergeCell ref="C279:D279"/>
    <mergeCell ref="F279:G279"/>
    <mergeCell ref="C280:D280"/>
    <mergeCell ref="F280:G280"/>
    <mergeCell ref="C281:D281"/>
    <mergeCell ref="I281:J281"/>
    <mergeCell ref="F136:F137"/>
    <mergeCell ref="G136:G137"/>
    <mergeCell ref="H136:J136"/>
    <mergeCell ref="K136:K137"/>
    <mergeCell ref="M136:N136"/>
    <mergeCell ref="K139:K141"/>
    <mergeCell ref="H128:J128"/>
    <mergeCell ref="K128:K129"/>
    <mergeCell ref="M128:N128"/>
    <mergeCell ref="K131:K133"/>
    <mergeCell ref="A135:K135"/>
    <mergeCell ref="A136:A137"/>
    <mergeCell ref="B136:B137"/>
    <mergeCell ref="C136:C137"/>
    <mergeCell ref="D136:D137"/>
    <mergeCell ref="E136:E137"/>
    <mergeCell ref="M120:N120"/>
    <mergeCell ref="K123:K125"/>
    <mergeCell ref="A127:K127"/>
    <mergeCell ref="A128:A129"/>
    <mergeCell ref="B128:B129"/>
    <mergeCell ref="C128:C129"/>
    <mergeCell ref="D128:D129"/>
    <mergeCell ref="E128:E129"/>
    <mergeCell ref="F128:F129"/>
    <mergeCell ref="G128:G129"/>
    <mergeCell ref="A119:K119"/>
    <mergeCell ref="A120:A121"/>
    <mergeCell ref="B120:B121"/>
    <mergeCell ref="C120:C121"/>
    <mergeCell ref="D120:D121"/>
    <mergeCell ref="E120:E121"/>
    <mergeCell ref="F120:F121"/>
    <mergeCell ref="G120:G121"/>
    <mergeCell ref="H120:J120"/>
    <mergeCell ref="K120:K121"/>
    <mergeCell ref="K112:K113"/>
    <mergeCell ref="M112:N112"/>
    <mergeCell ref="K115:K117"/>
    <mergeCell ref="H104:J104"/>
    <mergeCell ref="K104:K105"/>
    <mergeCell ref="M104:N104"/>
    <mergeCell ref="K107:K109"/>
    <mergeCell ref="A111:K111"/>
    <mergeCell ref="A112:A113"/>
    <mergeCell ref="B112:B113"/>
    <mergeCell ref="C112:C113"/>
    <mergeCell ref="D112:D113"/>
    <mergeCell ref="E112:E113"/>
    <mergeCell ref="M96:N96"/>
    <mergeCell ref="K99:K101"/>
    <mergeCell ref="A103:K103"/>
    <mergeCell ref="A104:A105"/>
    <mergeCell ref="B104:B105"/>
    <mergeCell ref="C104:C105"/>
    <mergeCell ref="D104:D105"/>
    <mergeCell ref="E104:E105"/>
    <mergeCell ref="F104:F105"/>
    <mergeCell ref="G104:G105"/>
    <mergeCell ref="F72:F73"/>
    <mergeCell ref="G72:G73"/>
    <mergeCell ref="H72:J72"/>
    <mergeCell ref="K72:K73"/>
    <mergeCell ref="M72:N72"/>
    <mergeCell ref="K75:K77"/>
    <mergeCell ref="H64:J64"/>
    <mergeCell ref="K64:K65"/>
    <mergeCell ref="M64:N64"/>
    <mergeCell ref="K67:K69"/>
    <mergeCell ref="A71:K71"/>
    <mergeCell ref="A72:A73"/>
    <mergeCell ref="B72:B73"/>
    <mergeCell ref="C72:C73"/>
    <mergeCell ref="D72:D73"/>
    <mergeCell ref="E72:E73"/>
    <mergeCell ref="M56:N56"/>
    <mergeCell ref="K59:K61"/>
    <mergeCell ref="A63:K63"/>
    <mergeCell ref="A64:A65"/>
    <mergeCell ref="B64:B65"/>
    <mergeCell ref="C64:C65"/>
    <mergeCell ref="D64:D65"/>
    <mergeCell ref="E64:E65"/>
    <mergeCell ref="F64:F65"/>
    <mergeCell ref="G64:G65"/>
    <mergeCell ref="A55:K55"/>
    <mergeCell ref="A56:A57"/>
    <mergeCell ref="B56:B57"/>
    <mergeCell ref="C56:C57"/>
    <mergeCell ref="D56:D57"/>
    <mergeCell ref="E56:E57"/>
    <mergeCell ref="F56:F57"/>
    <mergeCell ref="G56:G57"/>
    <mergeCell ref="H56:J56"/>
    <mergeCell ref="K56:K57"/>
    <mergeCell ref="M48:N48"/>
    <mergeCell ref="K51:K53"/>
    <mergeCell ref="H40:J40"/>
    <mergeCell ref="K40:K41"/>
    <mergeCell ref="M40:N40"/>
    <mergeCell ref="K43:K45"/>
    <mergeCell ref="A47:K47"/>
    <mergeCell ref="A48:A49"/>
    <mergeCell ref="B48:B49"/>
    <mergeCell ref="C48:C49"/>
    <mergeCell ref="D48:D49"/>
    <mergeCell ref="E48:E49"/>
    <mergeCell ref="A39:K39"/>
    <mergeCell ref="A40:A41"/>
    <mergeCell ref="B40:B41"/>
    <mergeCell ref="C40:C41"/>
    <mergeCell ref="D40:D41"/>
    <mergeCell ref="E40:E41"/>
    <mergeCell ref="F40:F41"/>
    <mergeCell ref="G40:G41"/>
    <mergeCell ref="F48:F49"/>
    <mergeCell ref="G48:G49"/>
    <mergeCell ref="H48:J48"/>
    <mergeCell ref="K48:K49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79:K79"/>
    <mergeCell ref="A80:A81"/>
    <mergeCell ref="B80:B81"/>
    <mergeCell ref="C80:C81"/>
    <mergeCell ref="D80:D81"/>
    <mergeCell ref="E80:E81"/>
    <mergeCell ref="F80:F81"/>
    <mergeCell ref="G80:G81"/>
    <mergeCell ref="H80:J80"/>
    <mergeCell ref="K80:K81"/>
    <mergeCell ref="M80:N80"/>
    <mergeCell ref="K83:K85"/>
    <mergeCell ref="A87:K87"/>
    <mergeCell ref="A88:A89"/>
    <mergeCell ref="B88:B89"/>
    <mergeCell ref="C88:C89"/>
    <mergeCell ref="D88:D89"/>
    <mergeCell ref="E88:E89"/>
    <mergeCell ref="F88:F89"/>
    <mergeCell ref="G88:G89"/>
    <mergeCell ref="H88:J88"/>
    <mergeCell ref="K88:K89"/>
    <mergeCell ref="M88:N88"/>
    <mergeCell ref="K91:K93"/>
    <mergeCell ref="A223:K223"/>
    <mergeCell ref="A224:A225"/>
    <mergeCell ref="B224:B225"/>
    <mergeCell ref="C224:C225"/>
    <mergeCell ref="D224:D225"/>
    <mergeCell ref="E224:E225"/>
    <mergeCell ref="F224:F225"/>
    <mergeCell ref="G224:G225"/>
    <mergeCell ref="H224:J224"/>
    <mergeCell ref="K224:K225"/>
    <mergeCell ref="A95:K95"/>
    <mergeCell ref="A96:A97"/>
    <mergeCell ref="B96:B97"/>
    <mergeCell ref="C96:C97"/>
    <mergeCell ref="D96:D97"/>
    <mergeCell ref="E96:E97"/>
    <mergeCell ref="F96:F97"/>
    <mergeCell ref="G96:G97"/>
    <mergeCell ref="H96:J96"/>
    <mergeCell ref="K96:K97"/>
    <mergeCell ref="F112:F113"/>
    <mergeCell ref="G112:G113"/>
    <mergeCell ref="H112:J112"/>
  </mergeCells>
  <phoneticPr fontId="19" type="noConversion"/>
  <conditionalFormatting sqref="C279:D281">
    <cfRule type="containsBlanks" dxfId="131" priority="2">
      <formula>LEN(TRIM(C279))=0</formula>
    </cfRule>
  </conditionalFormatting>
  <conditionalFormatting sqref="C283:D285">
    <cfRule type="containsBlanks" dxfId="130" priority="1">
      <formula>LEN(TRIM(C283))=0</formula>
    </cfRule>
  </conditionalFormatting>
  <conditionalFormatting sqref="F279:G280">
    <cfRule type="containsBlanks" dxfId="129" priority="4">
      <formula>LEN(TRIM(F279))=0</formula>
    </cfRule>
  </conditionalFormatting>
  <conditionalFormatting sqref="I283:J284">
    <cfRule type="containsBlanks" dxfId="128" priority="3">
      <formula>LEN(TRIM(I283))=0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8" manualBreakCount="8">
    <brk id="46" max="13" man="1"/>
    <brk id="78" max="13" man="1"/>
    <brk id="110" max="13" man="1"/>
    <brk id="142" max="13" man="1"/>
    <brk id="174" max="13" man="1"/>
    <brk id="206" max="13" man="1"/>
    <brk id="238" max="13" man="1"/>
    <brk id="270" max="13" man="1"/>
  </rowBreaks>
  <colBreaks count="1" manualBreakCount="1">
    <brk id="14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AC20E-CAC7-4AA7-AD88-F974E184D40D}">
  <sheetPr>
    <tabColor theme="4" tint="0.79998168889431442"/>
    <pageSetUpPr fitToPage="1"/>
  </sheetPr>
  <dimension ref="A1:Q36"/>
  <sheetViews>
    <sheetView showGridLines="0" topLeftCell="A2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377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378</v>
      </c>
      <c r="C8" s="88" t="s">
        <v>46</v>
      </c>
      <c r="D8" s="99">
        <v>100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thickBot="1" x14ac:dyDescent="0.3">
      <c r="A9" s="35" t="s">
        <v>12</v>
      </c>
      <c r="B9" s="36" t="s">
        <v>380</v>
      </c>
      <c r="C9" s="88" t="s">
        <v>46</v>
      </c>
      <c r="D9" s="99">
        <v>12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3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4.95" customHeight="1" x14ac:dyDescent="0.25">
      <c r="A11" s="117" t="s">
        <v>379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100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26" customFormat="1" ht="15.75" customHeight="1" x14ac:dyDescent="0.25">
      <c r="A18" s="94"/>
      <c r="B18" s="95"/>
      <c r="C18" s="95"/>
      <c r="D18" s="94"/>
      <c r="E18" s="94"/>
      <c r="F18" s="94"/>
      <c r="G18" s="94"/>
      <c r="H18" s="96"/>
      <c r="I18" s="97"/>
      <c r="J18" s="96"/>
      <c r="K18" s="98"/>
      <c r="L18" s="98"/>
      <c r="M18" s="73"/>
      <c r="N18" s="73"/>
      <c r="O18" s="34"/>
      <c r="P18" s="34"/>
      <c r="Q18" s="34"/>
    </row>
    <row r="19" spans="1:17" s="30" customFormat="1" ht="24.95" customHeight="1" x14ac:dyDescent="0.25">
      <c r="A19" s="117" t="s">
        <v>381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12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I31:J31"/>
    <mergeCell ref="C32:D32"/>
    <mergeCell ref="I32:J32"/>
    <mergeCell ref="C33:D33"/>
    <mergeCell ref="A35:B35"/>
    <mergeCell ref="C31:D31"/>
    <mergeCell ref="C27:D27"/>
    <mergeCell ref="F27:G27"/>
    <mergeCell ref="C28:D28"/>
    <mergeCell ref="F28:G28"/>
    <mergeCell ref="C29:D29"/>
    <mergeCell ref="I29:J29"/>
    <mergeCell ref="F20:F21"/>
    <mergeCell ref="G20:G21"/>
    <mergeCell ref="H20:J20"/>
    <mergeCell ref="K20:K21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A11:K11"/>
    <mergeCell ref="A12:A13"/>
    <mergeCell ref="B12:B13"/>
    <mergeCell ref="C12:C13"/>
    <mergeCell ref="D12:D13"/>
    <mergeCell ref="E12:E13"/>
    <mergeCell ref="F12:F13"/>
    <mergeCell ref="G12:G13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27:D29">
    <cfRule type="containsBlanks" dxfId="127" priority="2">
      <formula>LEN(TRIM(C27))=0</formula>
    </cfRule>
  </conditionalFormatting>
  <conditionalFormatting sqref="C31:D33">
    <cfRule type="containsBlanks" dxfId="126" priority="1">
      <formula>LEN(TRIM(C31))=0</formula>
    </cfRule>
  </conditionalFormatting>
  <conditionalFormatting sqref="F27:G28">
    <cfRule type="containsBlanks" dxfId="125" priority="4">
      <formula>LEN(TRIM(F27))=0</formula>
    </cfRule>
  </conditionalFormatting>
  <conditionalFormatting sqref="I31:J32">
    <cfRule type="containsBlanks" dxfId="124" priority="3">
      <formula>LEN(TRIM(I31))=0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2314-0600-49B9-979A-A99E5722BDD9}">
  <sheetPr>
    <tabColor theme="4" tint="0.79998168889431442"/>
    <pageSetUpPr fitToPage="1"/>
  </sheetPr>
  <dimension ref="A1:Q63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382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x14ac:dyDescent="0.25">
      <c r="A8" s="35" t="s">
        <v>0</v>
      </c>
      <c r="B8" s="36" t="s">
        <v>383</v>
      </c>
      <c r="C8" s="88" t="s">
        <v>46</v>
      </c>
      <c r="D8" s="99">
        <v>120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0" customHeight="1" x14ac:dyDescent="0.25">
      <c r="A9" s="35" t="s">
        <v>12</v>
      </c>
      <c r="B9" s="36" t="s">
        <v>385</v>
      </c>
      <c r="C9" s="88" t="s">
        <v>46</v>
      </c>
      <c r="D9" s="99">
        <v>600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0" customHeight="1" x14ac:dyDescent="0.25">
      <c r="A10" s="35" t="s">
        <v>13</v>
      </c>
      <c r="B10" s="36" t="s">
        <v>387</v>
      </c>
      <c r="C10" s="88" t="s">
        <v>46</v>
      </c>
      <c r="D10" s="99">
        <v>320</v>
      </c>
      <c r="E10" s="37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8" customFormat="1" ht="30" customHeight="1" x14ac:dyDescent="0.25">
      <c r="A11" s="35" t="s">
        <v>14</v>
      </c>
      <c r="B11" s="36" t="s">
        <v>389</v>
      </c>
      <c r="C11" s="88" t="s">
        <v>46</v>
      </c>
      <c r="D11" s="99">
        <v>1200</v>
      </c>
      <c r="E11" s="37"/>
      <c r="F11" s="37"/>
      <c r="G11" s="37"/>
      <c r="H11" s="38"/>
      <c r="I11" s="39"/>
      <c r="J11" s="40"/>
      <c r="K11" s="107">
        <f>I11*J11</f>
        <v>0</v>
      </c>
      <c r="L11" s="41">
        <f>I11+K11</f>
        <v>0</v>
      </c>
      <c r="M11" s="42">
        <f>I11*D11</f>
        <v>0</v>
      </c>
      <c r="N11" s="43">
        <f>L11*D11</f>
        <v>0</v>
      </c>
      <c r="P11" s="34"/>
      <c r="Q11" s="34"/>
    </row>
    <row r="12" spans="1:17" s="28" customFormat="1" ht="30" customHeight="1" thickBot="1" x14ac:dyDescent="0.3">
      <c r="A12" s="35" t="s">
        <v>15</v>
      </c>
      <c r="B12" s="36" t="s">
        <v>392</v>
      </c>
      <c r="C12" s="88" t="s">
        <v>46</v>
      </c>
      <c r="D12" s="99">
        <v>8</v>
      </c>
      <c r="E12" s="112"/>
      <c r="F12" s="37"/>
      <c r="G12" s="37"/>
      <c r="H12" s="38"/>
      <c r="I12" s="39"/>
      <c r="J12" s="40"/>
      <c r="K12" s="107">
        <f>I12*J12</f>
        <v>0</v>
      </c>
      <c r="L12" s="41">
        <f>I12+K12</f>
        <v>0</v>
      </c>
      <c r="M12" s="42">
        <f>I12*D12</f>
        <v>0</v>
      </c>
      <c r="N12" s="43">
        <f>L12*D12</f>
        <v>0</v>
      </c>
      <c r="P12" s="34"/>
      <c r="Q12" s="34"/>
    </row>
    <row r="13" spans="1:17" s="29" customFormat="1" ht="33" customHeight="1" thickBot="1" x14ac:dyDescent="0.3">
      <c r="A13" s="44"/>
      <c r="B13" s="45"/>
      <c r="C13" s="45"/>
      <c r="D13" s="45"/>
      <c r="E13" s="46"/>
      <c r="F13" s="46"/>
      <c r="G13" s="46"/>
      <c r="H13" s="46"/>
      <c r="I13" s="45"/>
      <c r="J13" s="45"/>
      <c r="K13" s="45"/>
      <c r="L13" s="45"/>
      <c r="M13" s="74">
        <f>SUM(M8:M12)</f>
        <v>0</v>
      </c>
      <c r="N13" s="90">
        <f>SUM(N8:N12)</f>
        <v>0</v>
      </c>
      <c r="P13" s="47"/>
      <c r="Q13" s="47"/>
    </row>
    <row r="14" spans="1:17" s="30" customFormat="1" ht="24.95" customHeight="1" x14ac:dyDescent="0.25">
      <c r="A14" s="117" t="s">
        <v>386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01"/>
      <c r="M14" s="48"/>
      <c r="N14" s="48"/>
      <c r="O14" s="48"/>
      <c r="P14" s="48"/>
      <c r="Q14" s="48"/>
    </row>
    <row r="15" spans="1:17" s="25" customFormat="1" ht="22.5" customHeight="1" x14ac:dyDescent="0.25">
      <c r="A15" s="125" t="s">
        <v>24</v>
      </c>
      <c r="B15" s="125" t="s">
        <v>39</v>
      </c>
      <c r="C15" s="125" t="s">
        <v>40</v>
      </c>
      <c r="D15" s="125" t="s">
        <v>30</v>
      </c>
      <c r="E15" s="125" t="s">
        <v>32</v>
      </c>
      <c r="F15" s="125" t="s">
        <v>41</v>
      </c>
      <c r="G15" s="125" t="s">
        <v>42</v>
      </c>
      <c r="H15" s="127" t="s">
        <v>45</v>
      </c>
      <c r="I15" s="128"/>
      <c r="J15" s="128"/>
      <c r="K15" s="129" t="s">
        <v>47</v>
      </c>
      <c r="L15" s="102"/>
      <c r="M15" s="118"/>
      <c r="N15" s="118"/>
      <c r="O15" s="31"/>
      <c r="P15" s="31"/>
      <c r="Q15" s="31"/>
    </row>
    <row r="16" spans="1:17" s="25" customFormat="1" ht="22.5" customHeight="1" x14ac:dyDescent="0.25">
      <c r="A16" s="126"/>
      <c r="B16" s="126"/>
      <c r="C16" s="126"/>
      <c r="D16" s="126"/>
      <c r="E16" s="126"/>
      <c r="F16" s="126"/>
      <c r="G16" s="126"/>
      <c r="H16" s="32" t="s">
        <v>26</v>
      </c>
      <c r="I16" s="33" t="s">
        <v>27</v>
      </c>
      <c r="J16" s="69" t="s">
        <v>28</v>
      </c>
      <c r="K16" s="130"/>
      <c r="L16" s="102"/>
      <c r="M16" s="34"/>
      <c r="N16" s="34"/>
      <c r="O16" s="31"/>
      <c r="P16" s="31"/>
      <c r="Q16" s="31"/>
    </row>
    <row r="17" spans="1:17" s="85" customFormat="1" ht="14.1" customHeight="1" x14ac:dyDescent="0.25">
      <c r="A17" s="78" t="s">
        <v>0</v>
      </c>
      <c r="B17" s="79" t="s">
        <v>12</v>
      </c>
      <c r="C17" s="79" t="s">
        <v>13</v>
      </c>
      <c r="D17" s="79" t="s">
        <v>14</v>
      </c>
      <c r="E17" s="86" t="s">
        <v>15</v>
      </c>
      <c r="F17" s="80" t="s">
        <v>16</v>
      </c>
      <c r="G17" s="75" t="s">
        <v>17</v>
      </c>
      <c r="H17" s="81" t="s">
        <v>18</v>
      </c>
      <c r="I17" s="82" t="s">
        <v>19</v>
      </c>
      <c r="J17" s="83" t="s">
        <v>35</v>
      </c>
      <c r="K17" s="84" t="s">
        <v>36</v>
      </c>
      <c r="L17" s="104"/>
      <c r="M17" s="77"/>
      <c r="N17" s="77"/>
      <c r="O17" s="77"/>
      <c r="P17" s="77"/>
      <c r="Q17" s="77"/>
    </row>
    <row r="18" spans="1:17" s="26" customFormat="1" ht="24.95" customHeight="1" x14ac:dyDescent="0.25">
      <c r="A18" s="63" t="s">
        <v>0</v>
      </c>
      <c r="B18" s="49"/>
      <c r="C18" s="50"/>
      <c r="D18" s="61"/>
      <c r="E18" s="61"/>
      <c r="F18" s="61"/>
      <c r="G18" s="61"/>
      <c r="H18" s="51"/>
      <c r="I18" s="52"/>
      <c r="J18" s="70"/>
      <c r="K18" s="119">
        <f>D8</f>
        <v>120</v>
      </c>
      <c r="L18" s="105"/>
      <c r="M18" s="73"/>
      <c r="N18" s="73"/>
      <c r="O18" s="34"/>
      <c r="P18" s="34"/>
      <c r="Q18" s="34"/>
    </row>
    <row r="19" spans="1:17" s="26" customFormat="1" ht="24.95" customHeight="1" x14ac:dyDescent="0.25">
      <c r="A19" s="62" t="s">
        <v>12</v>
      </c>
      <c r="B19" s="53"/>
      <c r="C19" s="54"/>
      <c r="D19" s="62"/>
      <c r="E19" s="62"/>
      <c r="F19" s="62"/>
      <c r="G19" s="63"/>
      <c r="H19" s="55"/>
      <c r="I19" s="56"/>
      <c r="J19" s="71"/>
      <c r="K19" s="120"/>
      <c r="L19" s="98"/>
      <c r="M19" s="73"/>
      <c r="N19" s="73"/>
      <c r="O19" s="34"/>
      <c r="P19" s="34"/>
      <c r="Q19" s="34"/>
    </row>
    <row r="20" spans="1:17" s="26" customFormat="1" ht="24.95" customHeight="1" x14ac:dyDescent="0.25">
      <c r="A20" s="64" t="s">
        <v>13</v>
      </c>
      <c r="B20" s="65"/>
      <c r="C20" s="66"/>
      <c r="D20" s="64"/>
      <c r="E20" s="64"/>
      <c r="F20" s="64"/>
      <c r="G20" s="64"/>
      <c r="H20" s="67"/>
      <c r="I20" s="68"/>
      <c r="J20" s="72"/>
      <c r="K20" s="121"/>
      <c r="L20" s="98"/>
      <c r="M20" s="73"/>
      <c r="N20" s="73"/>
      <c r="O20" s="34"/>
      <c r="P20" s="34"/>
      <c r="Q20" s="34"/>
    </row>
    <row r="21" spans="1:17" s="26" customFormat="1" ht="15.75" customHeight="1" x14ac:dyDescent="0.25">
      <c r="A21" s="94"/>
      <c r="B21" s="95"/>
      <c r="C21" s="95"/>
      <c r="D21" s="94"/>
      <c r="E21" s="94"/>
      <c r="F21" s="94"/>
      <c r="G21" s="94"/>
      <c r="H21" s="96"/>
      <c r="I21" s="97"/>
      <c r="J21" s="96"/>
      <c r="K21" s="98"/>
      <c r="L21" s="98"/>
      <c r="M21" s="73"/>
      <c r="N21" s="73"/>
      <c r="O21" s="34"/>
      <c r="P21" s="34"/>
      <c r="Q21" s="34"/>
    </row>
    <row r="22" spans="1:17" s="30" customFormat="1" ht="24.95" customHeight="1" x14ac:dyDescent="0.25">
      <c r="A22" s="117" t="s">
        <v>384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01"/>
      <c r="M22" s="48"/>
      <c r="N22" s="48"/>
      <c r="O22" s="48"/>
      <c r="P22" s="48"/>
      <c r="Q22" s="48"/>
    </row>
    <row r="23" spans="1:17" s="25" customFormat="1" ht="22.5" customHeight="1" x14ac:dyDescent="0.25">
      <c r="A23" s="125" t="s">
        <v>24</v>
      </c>
      <c r="B23" s="125" t="s">
        <v>39</v>
      </c>
      <c r="C23" s="125" t="s">
        <v>40</v>
      </c>
      <c r="D23" s="125" t="s">
        <v>30</v>
      </c>
      <c r="E23" s="125" t="s">
        <v>32</v>
      </c>
      <c r="F23" s="125" t="s">
        <v>41</v>
      </c>
      <c r="G23" s="125" t="s">
        <v>42</v>
      </c>
      <c r="H23" s="127" t="s">
        <v>45</v>
      </c>
      <c r="I23" s="128"/>
      <c r="J23" s="128"/>
      <c r="K23" s="129" t="s">
        <v>47</v>
      </c>
      <c r="L23" s="102"/>
      <c r="M23" s="118"/>
      <c r="N23" s="118"/>
      <c r="O23" s="31"/>
      <c r="P23" s="31"/>
      <c r="Q23" s="31"/>
    </row>
    <row r="24" spans="1:17" s="25" customFormat="1" ht="22.5" customHeight="1" x14ac:dyDescent="0.25">
      <c r="A24" s="126"/>
      <c r="B24" s="126"/>
      <c r="C24" s="126"/>
      <c r="D24" s="126"/>
      <c r="E24" s="126"/>
      <c r="F24" s="126"/>
      <c r="G24" s="126"/>
      <c r="H24" s="32" t="s">
        <v>26</v>
      </c>
      <c r="I24" s="33" t="s">
        <v>27</v>
      </c>
      <c r="J24" s="69" t="s">
        <v>28</v>
      </c>
      <c r="K24" s="130"/>
      <c r="L24" s="102"/>
      <c r="M24" s="34"/>
      <c r="N24" s="34"/>
      <c r="O24" s="31"/>
      <c r="P24" s="31"/>
      <c r="Q24" s="31"/>
    </row>
    <row r="25" spans="1:17" s="85" customFormat="1" ht="14.1" customHeight="1" x14ac:dyDescent="0.25">
      <c r="A25" s="78" t="s">
        <v>0</v>
      </c>
      <c r="B25" s="79" t="s">
        <v>12</v>
      </c>
      <c r="C25" s="79" t="s">
        <v>13</v>
      </c>
      <c r="D25" s="79" t="s">
        <v>14</v>
      </c>
      <c r="E25" s="86" t="s">
        <v>15</v>
      </c>
      <c r="F25" s="80" t="s">
        <v>16</v>
      </c>
      <c r="G25" s="75" t="s">
        <v>17</v>
      </c>
      <c r="H25" s="81" t="s">
        <v>18</v>
      </c>
      <c r="I25" s="82" t="s">
        <v>19</v>
      </c>
      <c r="J25" s="83" t="s">
        <v>35</v>
      </c>
      <c r="K25" s="84" t="s">
        <v>36</v>
      </c>
      <c r="L25" s="104"/>
      <c r="M25" s="77"/>
      <c r="N25" s="77"/>
      <c r="O25" s="77"/>
      <c r="P25" s="77"/>
      <c r="Q25" s="77"/>
    </row>
    <row r="26" spans="1:17" s="26" customFormat="1" ht="24.95" customHeight="1" x14ac:dyDescent="0.25">
      <c r="A26" s="63" t="s">
        <v>0</v>
      </c>
      <c r="B26" s="49"/>
      <c r="C26" s="50"/>
      <c r="D26" s="61"/>
      <c r="E26" s="61"/>
      <c r="F26" s="61"/>
      <c r="G26" s="61"/>
      <c r="H26" s="51"/>
      <c r="I26" s="52"/>
      <c r="J26" s="70"/>
      <c r="K26" s="119">
        <f>D9</f>
        <v>600</v>
      </c>
      <c r="L26" s="105"/>
      <c r="M26" s="73"/>
      <c r="N26" s="73"/>
      <c r="O26" s="34"/>
      <c r="P26" s="34"/>
      <c r="Q26" s="34"/>
    </row>
    <row r="27" spans="1:17" s="26" customFormat="1" ht="24.95" customHeight="1" x14ac:dyDescent="0.25">
      <c r="A27" s="62" t="s">
        <v>12</v>
      </c>
      <c r="B27" s="53"/>
      <c r="C27" s="54"/>
      <c r="D27" s="62"/>
      <c r="E27" s="62"/>
      <c r="F27" s="62"/>
      <c r="G27" s="63"/>
      <c r="H27" s="55"/>
      <c r="I27" s="56"/>
      <c r="J27" s="71"/>
      <c r="K27" s="120"/>
      <c r="L27" s="98"/>
      <c r="M27" s="73"/>
      <c r="N27" s="73"/>
      <c r="O27" s="34"/>
      <c r="P27" s="34"/>
      <c r="Q27" s="34"/>
    </row>
    <row r="28" spans="1:17" s="26" customFormat="1" ht="24.95" customHeight="1" x14ac:dyDescent="0.25">
      <c r="A28" s="64" t="s">
        <v>13</v>
      </c>
      <c r="B28" s="65"/>
      <c r="C28" s="66"/>
      <c r="D28" s="64"/>
      <c r="E28" s="64"/>
      <c r="F28" s="64"/>
      <c r="G28" s="64"/>
      <c r="H28" s="67"/>
      <c r="I28" s="68"/>
      <c r="J28" s="72"/>
      <c r="K28" s="121"/>
      <c r="L28" s="98"/>
      <c r="M28" s="73"/>
      <c r="N28" s="73"/>
      <c r="O28" s="34"/>
      <c r="P28" s="34"/>
      <c r="Q28" s="34"/>
    </row>
    <row r="29" spans="1:17" s="26" customFormat="1" ht="15.75" customHeight="1" x14ac:dyDescent="0.25">
      <c r="A29" s="94"/>
      <c r="B29" s="95"/>
      <c r="C29" s="95"/>
      <c r="D29" s="94"/>
      <c r="E29" s="94"/>
      <c r="F29" s="94"/>
      <c r="G29" s="94"/>
      <c r="H29" s="96"/>
      <c r="I29" s="97"/>
      <c r="J29" s="96"/>
      <c r="K29" s="98"/>
      <c r="L29" s="98"/>
      <c r="M29" s="73"/>
      <c r="N29" s="73"/>
      <c r="O29" s="34"/>
      <c r="P29" s="34"/>
      <c r="Q29" s="34"/>
    </row>
    <row r="30" spans="1:17" s="30" customFormat="1" ht="24.95" customHeight="1" x14ac:dyDescent="0.25">
      <c r="A30" s="117" t="s">
        <v>388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01"/>
      <c r="M30" s="48"/>
      <c r="N30" s="48"/>
      <c r="O30" s="48"/>
      <c r="P30" s="48"/>
      <c r="Q30" s="48"/>
    </row>
    <row r="31" spans="1:17" s="25" customFormat="1" ht="22.5" customHeight="1" x14ac:dyDescent="0.25">
      <c r="A31" s="125" t="s">
        <v>24</v>
      </c>
      <c r="B31" s="125" t="s">
        <v>39</v>
      </c>
      <c r="C31" s="125" t="s">
        <v>40</v>
      </c>
      <c r="D31" s="125" t="s">
        <v>30</v>
      </c>
      <c r="E31" s="125" t="s">
        <v>32</v>
      </c>
      <c r="F31" s="125" t="s">
        <v>41</v>
      </c>
      <c r="G31" s="125" t="s">
        <v>42</v>
      </c>
      <c r="H31" s="127" t="s">
        <v>45</v>
      </c>
      <c r="I31" s="128"/>
      <c r="J31" s="128"/>
      <c r="K31" s="129" t="s">
        <v>47</v>
      </c>
      <c r="L31" s="102"/>
      <c r="M31" s="118"/>
      <c r="N31" s="118"/>
      <c r="O31" s="31"/>
      <c r="P31" s="31"/>
      <c r="Q31" s="31"/>
    </row>
    <row r="32" spans="1:17" s="25" customFormat="1" ht="22.5" customHeight="1" x14ac:dyDescent="0.25">
      <c r="A32" s="126"/>
      <c r="B32" s="126"/>
      <c r="C32" s="126"/>
      <c r="D32" s="126"/>
      <c r="E32" s="126"/>
      <c r="F32" s="126"/>
      <c r="G32" s="126"/>
      <c r="H32" s="32" t="s">
        <v>26</v>
      </c>
      <c r="I32" s="33" t="s">
        <v>27</v>
      </c>
      <c r="J32" s="69" t="s">
        <v>28</v>
      </c>
      <c r="K32" s="130"/>
      <c r="L32" s="102"/>
      <c r="M32" s="34"/>
      <c r="N32" s="34"/>
      <c r="O32" s="31"/>
      <c r="P32" s="31"/>
      <c r="Q32" s="31"/>
    </row>
    <row r="33" spans="1:17" s="85" customFormat="1" ht="14.1" customHeight="1" x14ac:dyDescent="0.25">
      <c r="A33" s="78" t="s">
        <v>0</v>
      </c>
      <c r="B33" s="79" t="s">
        <v>12</v>
      </c>
      <c r="C33" s="79" t="s">
        <v>13</v>
      </c>
      <c r="D33" s="79" t="s">
        <v>14</v>
      </c>
      <c r="E33" s="86" t="s">
        <v>15</v>
      </c>
      <c r="F33" s="80" t="s">
        <v>16</v>
      </c>
      <c r="G33" s="75" t="s">
        <v>17</v>
      </c>
      <c r="H33" s="81" t="s">
        <v>18</v>
      </c>
      <c r="I33" s="82" t="s">
        <v>19</v>
      </c>
      <c r="J33" s="83" t="s">
        <v>35</v>
      </c>
      <c r="K33" s="84" t="s">
        <v>36</v>
      </c>
      <c r="L33" s="104"/>
      <c r="M33" s="77"/>
      <c r="N33" s="77"/>
      <c r="O33" s="77"/>
      <c r="P33" s="77"/>
      <c r="Q33" s="77"/>
    </row>
    <row r="34" spans="1:17" s="26" customFormat="1" ht="24.95" customHeight="1" x14ac:dyDescent="0.25">
      <c r="A34" s="63" t="s">
        <v>0</v>
      </c>
      <c r="B34" s="49"/>
      <c r="C34" s="50"/>
      <c r="D34" s="61"/>
      <c r="E34" s="61"/>
      <c r="F34" s="61"/>
      <c r="G34" s="61"/>
      <c r="H34" s="51"/>
      <c r="I34" s="52"/>
      <c r="J34" s="70"/>
      <c r="K34" s="119">
        <f>D10</f>
        <v>320</v>
      </c>
      <c r="L34" s="105"/>
      <c r="M34" s="73"/>
      <c r="N34" s="73"/>
      <c r="O34" s="34"/>
      <c r="P34" s="34"/>
      <c r="Q34" s="34"/>
    </row>
    <row r="35" spans="1:17" s="26" customFormat="1" ht="24.95" customHeight="1" x14ac:dyDescent="0.25">
      <c r="A35" s="62" t="s">
        <v>12</v>
      </c>
      <c r="B35" s="53"/>
      <c r="C35" s="54"/>
      <c r="D35" s="62"/>
      <c r="E35" s="62"/>
      <c r="F35" s="62"/>
      <c r="G35" s="63"/>
      <c r="H35" s="55"/>
      <c r="I35" s="56"/>
      <c r="J35" s="71"/>
      <c r="K35" s="120"/>
      <c r="L35" s="98"/>
      <c r="M35" s="73"/>
      <c r="N35" s="73"/>
      <c r="O35" s="34"/>
      <c r="P35" s="34"/>
      <c r="Q35" s="34"/>
    </row>
    <row r="36" spans="1:17" s="26" customFormat="1" ht="24.95" customHeight="1" x14ac:dyDescent="0.25">
      <c r="A36" s="64" t="s">
        <v>13</v>
      </c>
      <c r="B36" s="65"/>
      <c r="C36" s="66"/>
      <c r="D36" s="64"/>
      <c r="E36" s="64"/>
      <c r="F36" s="64"/>
      <c r="G36" s="64"/>
      <c r="H36" s="67"/>
      <c r="I36" s="68"/>
      <c r="J36" s="72"/>
      <c r="K36" s="121"/>
      <c r="L36" s="98"/>
      <c r="M36" s="73"/>
      <c r="N36" s="73"/>
      <c r="O36" s="34"/>
      <c r="P36" s="34"/>
      <c r="Q36" s="34"/>
    </row>
    <row r="37" spans="1:17" s="26" customFormat="1" ht="15.75" customHeight="1" x14ac:dyDescent="0.25">
      <c r="A37" s="94"/>
      <c r="B37" s="95"/>
      <c r="C37" s="95"/>
      <c r="D37" s="94"/>
      <c r="E37" s="94"/>
      <c r="F37" s="94"/>
      <c r="G37" s="94"/>
      <c r="H37" s="96"/>
      <c r="I37" s="97"/>
      <c r="J37" s="96"/>
      <c r="K37" s="98"/>
      <c r="L37" s="98"/>
      <c r="M37" s="73"/>
      <c r="N37" s="73"/>
      <c r="O37" s="34"/>
      <c r="P37" s="34"/>
      <c r="Q37" s="34"/>
    </row>
    <row r="38" spans="1:17" s="30" customFormat="1" ht="24.95" customHeight="1" x14ac:dyDescent="0.25">
      <c r="A38" s="117" t="s">
        <v>390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01"/>
      <c r="M38" s="48"/>
      <c r="N38" s="48"/>
      <c r="O38" s="48"/>
      <c r="P38" s="48"/>
      <c r="Q38" s="48"/>
    </row>
    <row r="39" spans="1:17" s="25" customFormat="1" ht="22.5" customHeight="1" x14ac:dyDescent="0.25">
      <c r="A39" s="125" t="s">
        <v>24</v>
      </c>
      <c r="B39" s="125" t="s">
        <v>39</v>
      </c>
      <c r="C39" s="125" t="s">
        <v>40</v>
      </c>
      <c r="D39" s="125" t="s">
        <v>30</v>
      </c>
      <c r="E39" s="125" t="s">
        <v>32</v>
      </c>
      <c r="F39" s="125" t="s">
        <v>41</v>
      </c>
      <c r="G39" s="125" t="s">
        <v>42</v>
      </c>
      <c r="H39" s="127" t="s">
        <v>45</v>
      </c>
      <c r="I39" s="128"/>
      <c r="J39" s="128"/>
      <c r="K39" s="129" t="s">
        <v>47</v>
      </c>
      <c r="L39" s="102"/>
      <c r="M39" s="118"/>
      <c r="N39" s="118"/>
      <c r="O39" s="31"/>
      <c r="P39" s="31"/>
      <c r="Q39" s="31"/>
    </row>
    <row r="40" spans="1:17" s="25" customFormat="1" ht="22.5" customHeight="1" x14ac:dyDescent="0.25">
      <c r="A40" s="126"/>
      <c r="B40" s="126"/>
      <c r="C40" s="126"/>
      <c r="D40" s="126"/>
      <c r="E40" s="126"/>
      <c r="F40" s="126"/>
      <c r="G40" s="126"/>
      <c r="H40" s="32" t="s">
        <v>26</v>
      </c>
      <c r="I40" s="33" t="s">
        <v>27</v>
      </c>
      <c r="J40" s="69" t="s">
        <v>28</v>
      </c>
      <c r="K40" s="130"/>
      <c r="L40" s="102"/>
      <c r="M40" s="34"/>
      <c r="N40" s="34"/>
      <c r="O40" s="31"/>
      <c r="P40" s="31"/>
      <c r="Q40" s="31"/>
    </row>
    <row r="41" spans="1:17" s="85" customFormat="1" ht="14.1" customHeight="1" x14ac:dyDescent="0.25">
      <c r="A41" s="78" t="s">
        <v>0</v>
      </c>
      <c r="B41" s="79" t="s">
        <v>12</v>
      </c>
      <c r="C41" s="79" t="s">
        <v>13</v>
      </c>
      <c r="D41" s="79" t="s">
        <v>14</v>
      </c>
      <c r="E41" s="86" t="s">
        <v>15</v>
      </c>
      <c r="F41" s="80" t="s">
        <v>16</v>
      </c>
      <c r="G41" s="75" t="s">
        <v>17</v>
      </c>
      <c r="H41" s="81" t="s">
        <v>18</v>
      </c>
      <c r="I41" s="82" t="s">
        <v>19</v>
      </c>
      <c r="J41" s="83" t="s">
        <v>35</v>
      </c>
      <c r="K41" s="84" t="s">
        <v>36</v>
      </c>
      <c r="L41" s="104"/>
      <c r="M41" s="77"/>
      <c r="N41" s="77"/>
      <c r="O41" s="77"/>
      <c r="P41" s="77"/>
      <c r="Q41" s="77"/>
    </row>
    <row r="42" spans="1:17" s="26" customFormat="1" ht="24.95" customHeight="1" x14ac:dyDescent="0.25">
      <c r="A42" s="63" t="s">
        <v>0</v>
      </c>
      <c r="B42" s="49"/>
      <c r="C42" s="50"/>
      <c r="D42" s="61"/>
      <c r="E42" s="61"/>
      <c r="F42" s="61"/>
      <c r="G42" s="61"/>
      <c r="H42" s="51"/>
      <c r="I42" s="52"/>
      <c r="J42" s="70"/>
      <c r="K42" s="119">
        <f>D11</f>
        <v>1200</v>
      </c>
      <c r="L42" s="105"/>
      <c r="M42" s="73"/>
      <c r="N42" s="73"/>
      <c r="O42" s="34"/>
      <c r="P42" s="34"/>
      <c r="Q42" s="34"/>
    </row>
    <row r="43" spans="1:17" s="26" customFormat="1" ht="24.95" customHeight="1" x14ac:dyDescent="0.25">
      <c r="A43" s="62" t="s">
        <v>12</v>
      </c>
      <c r="B43" s="53"/>
      <c r="C43" s="54"/>
      <c r="D43" s="62"/>
      <c r="E43" s="62"/>
      <c r="F43" s="62"/>
      <c r="G43" s="63"/>
      <c r="H43" s="55"/>
      <c r="I43" s="56"/>
      <c r="J43" s="71"/>
      <c r="K43" s="120"/>
      <c r="L43" s="98"/>
      <c r="M43" s="73"/>
      <c r="N43" s="73"/>
      <c r="O43" s="34"/>
      <c r="P43" s="34"/>
      <c r="Q43" s="34"/>
    </row>
    <row r="44" spans="1:17" s="26" customFormat="1" ht="24.95" customHeight="1" x14ac:dyDescent="0.25">
      <c r="A44" s="64" t="s">
        <v>13</v>
      </c>
      <c r="B44" s="65"/>
      <c r="C44" s="66"/>
      <c r="D44" s="64"/>
      <c r="E44" s="64"/>
      <c r="F44" s="64"/>
      <c r="G44" s="64"/>
      <c r="H44" s="67"/>
      <c r="I44" s="68"/>
      <c r="J44" s="72"/>
      <c r="K44" s="121"/>
      <c r="L44" s="98"/>
      <c r="M44" s="73"/>
      <c r="N44" s="73"/>
      <c r="O44" s="34"/>
      <c r="P44" s="34"/>
      <c r="Q44" s="34"/>
    </row>
    <row r="45" spans="1:17" s="26" customFormat="1" ht="15.75" customHeight="1" x14ac:dyDescent="0.25">
      <c r="A45" s="94"/>
      <c r="B45" s="95"/>
      <c r="C45" s="95"/>
      <c r="D45" s="94"/>
      <c r="E45" s="94"/>
      <c r="F45" s="94"/>
      <c r="G45" s="94"/>
      <c r="H45" s="96"/>
      <c r="I45" s="97"/>
      <c r="J45" s="96"/>
      <c r="K45" s="98"/>
      <c r="L45" s="98"/>
      <c r="M45" s="73"/>
      <c r="N45" s="73"/>
      <c r="O45" s="34"/>
      <c r="P45" s="34"/>
      <c r="Q45" s="34"/>
    </row>
    <row r="46" spans="1:17" s="30" customFormat="1" ht="24.95" customHeight="1" x14ac:dyDescent="0.25">
      <c r="A46" s="117" t="s">
        <v>391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01"/>
      <c r="M46" s="48"/>
      <c r="N46" s="48"/>
      <c r="O46" s="48"/>
      <c r="P46" s="48"/>
      <c r="Q46" s="48"/>
    </row>
    <row r="47" spans="1:17" s="25" customFormat="1" ht="22.5" customHeight="1" x14ac:dyDescent="0.25">
      <c r="A47" s="125" t="s">
        <v>24</v>
      </c>
      <c r="B47" s="125" t="s">
        <v>39</v>
      </c>
      <c r="C47" s="125" t="s">
        <v>40</v>
      </c>
      <c r="D47" s="125" t="s">
        <v>30</v>
      </c>
      <c r="E47" s="125" t="s">
        <v>32</v>
      </c>
      <c r="F47" s="125" t="s">
        <v>41</v>
      </c>
      <c r="G47" s="125" t="s">
        <v>42</v>
      </c>
      <c r="H47" s="127" t="s">
        <v>45</v>
      </c>
      <c r="I47" s="128"/>
      <c r="J47" s="128"/>
      <c r="K47" s="129" t="s">
        <v>47</v>
      </c>
      <c r="L47" s="102"/>
      <c r="M47" s="118"/>
      <c r="N47" s="118"/>
      <c r="O47" s="31"/>
      <c r="P47" s="31"/>
      <c r="Q47" s="31"/>
    </row>
    <row r="48" spans="1:17" s="25" customFormat="1" ht="22.5" customHeight="1" x14ac:dyDescent="0.25">
      <c r="A48" s="126"/>
      <c r="B48" s="126"/>
      <c r="C48" s="126"/>
      <c r="D48" s="126"/>
      <c r="E48" s="126"/>
      <c r="F48" s="126"/>
      <c r="G48" s="126"/>
      <c r="H48" s="32" t="s">
        <v>26</v>
      </c>
      <c r="I48" s="33" t="s">
        <v>27</v>
      </c>
      <c r="J48" s="69" t="s">
        <v>28</v>
      </c>
      <c r="K48" s="130"/>
      <c r="L48" s="102"/>
      <c r="M48" s="34"/>
      <c r="N48" s="34"/>
      <c r="O48" s="31"/>
      <c r="P48" s="31"/>
      <c r="Q48" s="31"/>
    </row>
    <row r="49" spans="1:17" s="85" customFormat="1" ht="14.1" customHeight="1" x14ac:dyDescent="0.25">
      <c r="A49" s="78" t="s">
        <v>0</v>
      </c>
      <c r="B49" s="79" t="s">
        <v>12</v>
      </c>
      <c r="C49" s="79" t="s">
        <v>13</v>
      </c>
      <c r="D49" s="79" t="s">
        <v>14</v>
      </c>
      <c r="E49" s="86" t="s">
        <v>15</v>
      </c>
      <c r="F49" s="80" t="s">
        <v>16</v>
      </c>
      <c r="G49" s="75" t="s">
        <v>17</v>
      </c>
      <c r="H49" s="81" t="s">
        <v>18</v>
      </c>
      <c r="I49" s="82" t="s">
        <v>19</v>
      </c>
      <c r="J49" s="83" t="s">
        <v>35</v>
      </c>
      <c r="K49" s="84" t="s">
        <v>36</v>
      </c>
      <c r="L49" s="104"/>
      <c r="M49" s="77"/>
      <c r="N49" s="77"/>
      <c r="O49" s="77"/>
      <c r="P49" s="77"/>
      <c r="Q49" s="77"/>
    </row>
    <row r="50" spans="1:17" s="26" customFormat="1" ht="24.95" customHeight="1" x14ac:dyDescent="0.25">
      <c r="A50" s="63" t="s">
        <v>0</v>
      </c>
      <c r="B50" s="49"/>
      <c r="C50" s="50"/>
      <c r="D50" s="61"/>
      <c r="E50" s="61"/>
      <c r="F50" s="61"/>
      <c r="G50" s="61"/>
      <c r="H50" s="51"/>
      <c r="I50" s="52"/>
      <c r="J50" s="70"/>
      <c r="K50" s="119">
        <f>D12</f>
        <v>8</v>
      </c>
      <c r="L50" s="105"/>
      <c r="M50" s="73"/>
      <c r="N50" s="73"/>
      <c r="O50" s="34"/>
      <c r="P50" s="34"/>
      <c r="Q50" s="34"/>
    </row>
    <row r="51" spans="1:17" s="26" customFormat="1" ht="24.95" customHeight="1" x14ac:dyDescent="0.25">
      <c r="A51" s="62" t="s">
        <v>12</v>
      </c>
      <c r="B51" s="53"/>
      <c r="C51" s="54"/>
      <c r="D51" s="62"/>
      <c r="E51" s="62"/>
      <c r="F51" s="62"/>
      <c r="G51" s="63"/>
      <c r="H51" s="55"/>
      <c r="I51" s="56"/>
      <c r="J51" s="71"/>
      <c r="K51" s="120"/>
      <c r="L51" s="98"/>
      <c r="M51" s="73"/>
      <c r="N51" s="73"/>
      <c r="O51" s="34"/>
      <c r="P51" s="34"/>
      <c r="Q51" s="34"/>
    </row>
    <row r="52" spans="1:17" s="26" customFormat="1" ht="24.95" customHeight="1" x14ac:dyDescent="0.25">
      <c r="A52" s="64" t="s">
        <v>13</v>
      </c>
      <c r="B52" s="65"/>
      <c r="C52" s="66"/>
      <c r="D52" s="64"/>
      <c r="E52" s="64"/>
      <c r="F52" s="64"/>
      <c r="G52" s="64"/>
      <c r="H52" s="67"/>
      <c r="I52" s="68"/>
      <c r="J52" s="72"/>
      <c r="K52" s="121"/>
      <c r="L52" s="98"/>
      <c r="M52" s="73"/>
      <c r="N52" s="73"/>
      <c r="O52" s="34"/>
      <c r="P52" s="34"/>
      <c r="Q52" s="34"/>
    </row>
    <row r="53" spans="1:17" s="8" customFormat="1" ht="15.75" customHeight="1" x14ac:dyDescent="0.2">
      <c r="A53" s="6"/>
      <c r="B53" s="6"/>
      <c r="C53" s="6"/>
      <c r="D53" s="7"/>
      <c r="F53" s="9"/>
      <c r="G53" s="9"/>
      <c r="H53" s="9"/>
      <c r="I53" s="9"/>
      <c r="J53" s="16"/>
      <c r="K53" s="16"/>
      <c r="L53" s="16"/>
      <c r="M53" s="16"/>
      <c r="N53" s="16"/>
    </row>
    <row r="54" spans="1:17" s="11" customFormat="1" ht="20.100000000000001" customHeight="1" x14ac:dyDescent="0.25">
      <c r="A54" s="11" t="s">
        <v>3</v>
      </c>
      <c r="C54" s="117"/>
      <c r="D54" s="117"/>
      <c r="E54" s="93" t="s">
        <v>2</v>
      </c>
      <c r="F54" s="114"/>
      <c r="G54" s="114"/>
      <c r="K54" s="16"/>
      <c r="L54" s="16"/>
      <c r="M54" s="16"/>
    </row>
    <row r="55" spans="1:17" s="11" customFormat="1" ht="20.100000000000001" customHeight="1" x14ac:dyDescent="0.25">
      <c r="A55" s="11" t="s">
        <v>4</v>
      </c>
      <c r="C55" s="114"/>
      <c r="D55" s="114"/>
      <c r="E55" s="93" t="s">
        <v>1</v>
      </c>
      <c r="F55" s="116"/>
      <c r="G55" s="116"/>
      <c r="K55" s="14"/>
      <c r="L55" s="14"/>
      <c r="M55" s="15"/>
    </row>
    <row r="56" spans="1:17" s="11" customFormat="1" ht="20.100000000000001" customHeight="1" x14ac:dyDescent="0.2">
      <c r="A56" s="11" t="s">
        <v>5</v>
      </c>
      <c r="C56" s="114"/>
      <c r="D56" s="114"/>
      <c r="E56" s="13"/>
      <c r="H56" s="17" t="s">
        <v>20</v>
      </c>
      <c r="I56" s="123"/>
      <c r="J56" s="123"/>
      <c r="M56" s="15"/>
    </row>
    <row r="57" spans="1:17" s="11" customFormat="1" ht="20.100000000000001" customHeight="1" x14ac:dyDescent="0.2">
      <c r="D57" s="12"/>
      <c r="H57" s="18"/>
      <c r="I57" s="19"/>
      <c r="J57" s="19"/>
      <c r="M57" s="15"/>
    </row>
    <row r="58" spans="1:17" s="11" customFormat="1" ht="20.100000000000001" customHeight="1" x14ac:dyDescent="0.25">
      <c r="A58" s="11" t="s">
        <v>6</v>
      </c>
      <c r="C58" s="117"/>
      <c r="D58" s="117"/>
      <c r="H58" s="20" t="s">
        <v>21</v>
      </c>
      <c r="I58" s="124"/>
      <c r="J58" s="124"/>
      <c r="M58" s="15"/>
    </row>
    <row r="59" spans="1:17" s="11" customFormat="1" ht="20.100000000000001" customHeight="1" x14ac:dyDescent="0.25">
      <c r="A59" s="11" t="s">
        <v>7</v>
      </c>
      <c r="C59" s="114"/>
      <c r="D59" s="114"/>
      <c r="E59" s="13"/>
      <c r="H59" s="20" t="s">
        <v>22</v>
      </c>
      <c r="I59" s="122"/>
      <c r="J59" s="122"/>
      <c r="M59" s="15"/>
    </row>
    <row r="60" spans="1:17" s="11" customFormat="1" ht="20.100000000000001" customHeight="1" x14ac:dyDescent="0.25">
      <c r="A60" s="11" t="s">
        <v>8</v>
      </c>
      <c r="C60" s="114"/>
      <c r="D60" s="114"/>
      <c r="E60" s="13"/>
      <c r="H60" s="21" t="s">
        <v>23</v>
      </c>
      <c r="I60" s="22"/>
      <c r="J60" s="22"/>
    </row>
    <row r="61" spans="1:17" s="11" customFormat="1" ht="20.100000000000001" customHeight="1" x14ac:dyDescent="0.25">
      <c r="A61" s="12"/>
      <c r="B61" s="12"/>
      <c r="C61" s="12"/>
      <c r="D61" s="13"/>
      <c r="E61" s="13"/>
    </row>
    <row r="62" spans="1:17" s="11" customFormat="1" ht="20.100000000000001" customHeight="1" x14ac:dyDescent="0.2">
      <c r="A62" s="115" t="s">
        <v>10</v>
      </c>
      <c r="B62" s="115"/>
      <c r="C62" s="12"/>
      <c r="D62" s="13"/>
      <c r="E62" s="13"/>
    </row>
    <row r="63" spans="1:17" s="8" customFormat="1" ht="20.100000000000001" customHeight="1" x14ac:dyDescent="0.2">
      <c r="A63" s="23"/>
      <c r="B63" s="24" t="s">
        <v>11</v>
      </c>
      <c r="D63" s="7"/>
      <c r="E63" s="7"/>
      <c r="F63" s="9"/>
      <c r="N63" s="6"/>
    </row>
  </sheetData>
  <mergeCells count="84">
    <mergeCell ref="M47:N47"/>
    <mergeCell ref="M31:N31"/>
    <mergeCell ref="K34:K36"/>
    <mergeCell ref="A38:K38"/>
    <mergeCell ref="A39:A40"/>
    <mergeCell ref="B39:B40"/>
    <mergeCell ref="C39:C40"/>
    <mergeCell ref="D39:D40"/>
    <mergeCell ref="E39:E40"/>
    <mergeCell ref="F39:F40"/>
    <mergeCell ref="G39:G40"/>
    <mergeCell ref="H39:J39"/>
    <mergeCell ref="K39:K40"/>
    <mergeCell ref="M39:N39"/>
    <mergeCell ref="I58:J58"/>
    <mergeCell ref="C59:D59"/>
    <mergeCell ref="I59:J59"/>
    <mergeCell ref="C60:D60"/>
    <mergeCell ref="A30:K30"/>
    <mergeCell ref="A31:A32"/>
    <mergeCell ref="B31:B32"/>
    <mergeCell ref="C31:C32"/>
    <mergeCell ref="D31:D32"/>
    <mergeCell ref="E31:E32"/>
    <mergeCell ref="F31:F32"/>
    <mergeCell ref="G31:G32"/>
    <mergeCell ref="H31:J31"/>
    <mergeCell ref="K31:K32"/>
    <mergeCell ref="K50:K52"/>
    <mergeCell ref="K42:K44"/>
    <mergeCell ref="A62:B62"/>
    <mergeCell ref="C54:D54"/>
    <mergeCell ref="F54:G54"/>
    <mergeCell ref="C55:D55"/>
    <mergeCell ref="F55:G55"/>
    <mergeCell ref="C56:D56"/>
    <mergeCell ref="C58:D58"/>
    <mergeCell ref="I56:J56"/>
    <mergeCell ref="F23:F24"/>
    <mergeCell ref="G23:G24"/>
    <mergeCell ref="H23:J23"/>
    <mergeCell ref="K23:K24"/>
    <mergeCell ref="A46:K46"/>
    <mergeCell ref="A47:A48"/>
    <mergeCell ref="B47:B48"/>
    <mergeCell ref="C47:C48"/>
    <mergeCell ref="D47:D48"/>
    <mergeCell ref="E47:E48"/>
    <mergeCell ref="F47:F48"/>
    <mergeCell ref="G47:G48"/>
    <mergeCell ref="H47:J47"/>
    <mergeCell ref="K47:K48"/>
    <mergeCell ref="M23:N23"/>
    <mergeCell ref="K26:K28"/>
    <mergeCell ref="H15:J15"/>
    <mergeCell ref="K15:K16"/>
    <mergeCell ref="M15:N15"/>
    <mergeCell ref="K18:K20"/>
    <mergeCell ref="A22:K22"/>
    <mergeCell ref="A23:A24"/>
    <mergeCell ref="B23:B24"/>
    <mergeCell ref="C23:C24"/>
    <mergeCell ref="D23:D24"/>
    <mergeCell ref="E23:E24"/>
    <mergeCell ref="A14:K14"/>
    <mergeCell ref="A15:A16"/>
    <mergeCell ref="B15:B16"/>
    <mergeCell ref="C15:C16"/>
    <mergeCell ref="D15:D16"/>
    <mergeCell ref="E15:E16"/>
    <mergeCell ref="F15:F16"/>
    <mergeCell ref="G15:G16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54:D56">
    <cfRule type="containsBlanks" dxfId="123" priority="2">
      <formula>LEN(TRIM(C54))=0</formula>
    </cfRule>
  </conditionalFormatting>
  <conditionalFormatting sqref="C58:D60">
    <cfRule type="containsBlanks" dxfId="122" priority="1">
      <formula>LEN(TRIM(C58))=0</formula>
    </cfRule>
  </conditionalFormatting>
  <conditionalFormatting sqref="F54:G55">
    <cfRule type="containsBlanks" dxfId="121" priority="4">
      <formula>LEN(TRIM(F54))=0</formula>
    </cfRule>
  </conditionalFormatting>
  <conditionalFormatting sqref="I58:J59">
    <cfRule type="containsBlanks" dxfId="120" priority="3">
      <formula>LEN(TRIM(I58))=0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9" max="13" man="1"/>
  </rowBreaks>
  <colBreaks count="1" manualBreakCount="1">
    <brk id="14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15591-C5E7-47CD-BC2F-086C0A7E72D6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393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thickBot="1" x14ac:dyDescent="0.3">
      <c r="A8" s="35" t="s">
        <v>0</v>
      </c>
      <c r="B8" s="36" t="s">
        <v>395</v>
      </c>
      <c r="C8" s="88" t="s">
        <v>46</v>
      </c>
      <c r="D8" s="99">
        <v>260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4.95" customHeight="1" x14ac:dyDescent="0.25">
      <c r="A10" s="117" t="s">
        <v>394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260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7" s="26" customFormat="1" ht="15.75" customHeight="1" x14ac:dyDescent="0.25">
      <c r="A17" s="94"/>
      <c r="B17" s="95"/>
      <c r="C17" s="95"/>
      <c r="D17" s="94"/>
      <c r="E17" s="94"/>
      <c r="F17" s="94"/>
      <c r="G17" s="94"/>
      <c r="H17" s="96"/>
      <c r="I17" s="97"/>
      <c r="J17" s="96"/>
      <c r="K17" s="98"/>
      <c r="L17" s="98"/>
      <c r="M17" s="73"/>
      <c r="N17" s="73"/>
      <c r="O17" s="34"/>
      <c r="P17" s="34"/>
      <c r="Q17" s="34"/>
    </row>
    <row r="18" spans="1:17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7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7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7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7" s="11" customFormat="1" ht="20.100000000000001" customHeight="1" x14ac:dyDescent="0.2">
      <c r="D22" s="12"/>
      <c r="H22" s="18"/>
      <c r="I22" s="19"/>
      <c r="J22" s="19"/>
      <c r="M22" s="15"/>
    </row>
    <row r="23" spans="1:17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7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7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7" s="11" customFormat="1" ht="20.100000000000001" customHeight="1" x14ac:dyDescent="0.25">
      <c r="A26" s="12"/>
      <c r="B26" s="12"/>
      <c r="C26" s="12"/>
      <c r="D26" s="13"/>
      <c r="E26" s="13"/>
    </row>
    <row r="27" spans="1:17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7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119" priority="2">
      <formula>LEN(TRIM(C19))=0</formula>
    </cfRule>
  </conditionalFormatting>
  <conditionalFormatting sqref="C23:D25">
    <cfRule type="containsBlanks" dxfId="118" priority="1">
      <formula>LEN(TRIM(C23))=0</formula>
    </cfRule>
  </conditionalFormatting>
  <conditionalFormatting sqref="F19:G20">
    <cfRule type="containsBlanks" dxfId="117" priority="4">
      <formula>LEN(TRIM(F19))=0</formula>
    </cfRule>
  </conditionalFormatting>
  <conditionalFormatting sqref="I23:J24">
    <cfRule type="containsBlanks" dxfId="116" priority="3">
      <formula>LEN(TRIM(I23))=0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96DA-3BB9-4E3C-B348-10C6E1D54803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396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0" customHeight="1" thickBot="1" x14ac:dyDescent="0.3">
      <c r="A8" s="35" t="s">
        <v>0</v>
      </c>
      <c r="B8" s="36" t="s">
        <v>398</v>
      </c>
      <c r="C8" s="88" t="s">
        <v>46</v>
      </c>
      <c r="D8" s="99">
        <v>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4.95" customHeight="1" x14ac:dyDescent="0.25">
      <c r="A10" s="117" t="s">
        <v>397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60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7" s="26" customFormat="1" ht="15.75" customHeight="1" x14ac:dyDescent="0.25">
      <c r="A17" s="94"/>
      <c r="B17" s="95"/>
      <c r="C17" s="95"/>
      <c r="D17" s="94"/>
      <c r="E17" s="94"/>
      <c r="F17" s="94"/>
      <c r="G17" s="94"/>
      <c r="H17" s="96"/>
      <c r="I17" s="97"/>
      <c r="J17" s="96"/>
      <c r="K17" s="98"/>
      <c r="L17" s="98"/>
      <c r="M17" s="73"/>
      <c r="N17" s="73"/>
      <c r="O17" s="34"/>
      <c r="P17" s="34"/>
      <c r="Q17" s="34"/>
    </row>
    <row r="18" spans="1:17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7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7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7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7" s="11" customFormat="1" ht="20.100000000000001" customHeight="1" x14ac:dyDescent="0.2">
      <c r="D22" s="12"/>
      <c r="H22" s="18"/>
      <c r="I22" s="19"/>
      <c r="J22" s="19"/>
      <c r="M22" s="15"/>
    </row>
    <row r="23" spans="1:17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7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7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7" s="11" customFormat="1" ht="20.100000000000001" customHeight="1" x14ac:dyDescent="0.25">
      <c r="A26" s="12"/>
      <c r="B26" s="12"/>
      <c r="C26" s="12"/>
      <c r="D26" s="13"/>
      <c r="E26" s="13"/>
    </row>
    <row r="27" spans="1:17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7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115" priority="2">
      <formula>LEN(TRIM(C19))=0</formula>
    </cfRule>
  </conditionalFormatting>
  <conditionalFormatting sqref="C23:D25">
    <cfRule type="containsBlanks" dxfId="114" priority="1">
      <formula>LEN(TRIM(C23))=0</formula>
    </cfRule>
  </conditionalFormatting>
  <conditionalFormatting sqref="F19:G20">
    <cfRule type="containsBlanks" dxfId="113" priority="4">
      <formula>LEN(TRIM(F19))=0</formula>
    </cfRule>
  </conditionalFormatting>
  <conditionalFormatting sqref="I23:J24">
    <cfRule type="containsBlanks" dxfId="112" priority="3">
      <formula>LEN(TRIM(I23))=0</formula>
    </cfRule>
  </conditionalFormatting>
  <printOptions horizontalCentered="1"/>
  <pageMargins left="0.55118110236220474" right="0.55118110236220474" top="0.86614173228346458" bottom="0.51181102362204722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F7E13-7E07-4B57-BC2C-9BD9D6809F42}">
  <sheetPr>
    <tabColor theme="4" tint="0.79998168889431442"/>
    <pageSetUpPr fitToPage="1"/>
  </sheetPr>
  <dimension ref="A1:Q81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399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400</v>
      </c>
      <c r="C8" s="88" t="s">
        <v>46</v>
      </c>
      <c r="D8" s="99">
        <v>240</v>
      </c>
      <c r="E8" s="37"/>
      <c r="F8" s="37"/>
      <c r="G8" s="37"/>
      <c r="H8" s="38"/>
      <c r="I8" s="39"/>
      <c r="J8" s="40"/>
      <c r="K8" s="107">
        <f t="shared" ref="K8:K14" si="0">I8*J8</f>
        <v>0</v>
      </c>
      <c r="L8" s="41">
        <f t="shared" ref="L8:L14" si="1">I8+K8</f>
        <v>0</v>
      </c>
      <c r="M8" s="42">
        <f t="shared" ref="M8:M14" si="2">I8*D8</f>
        <v>0</v>
      </c>
      <c r="N8" s="43">
        <f t="shared" ref="N8:N14" si="3"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402</v>
      </c>
      <c r="C9" s="88" t="s">
        <v>46</v>
      </c>
      <c r="D9" s="99">
        <v>20</v>
      </c>
      <c r="E9" s="37"/>
      <c r="F9" s="37"/>
      <c r="G9" s="37"/>
      <c r="H9" s="38"/>
      <c r="I9" s="39"/>
      <c r="J9" s="40"/>
      <c r="K9" s="107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35.1" customHeight="1" x14ac:dyDescent="0.25">
      <c r="A10" s="35" t="s">
        <v>13</v>
      </c>
      <c r="B10" s="36" t="s">
        <v>404</v>
      </c>
      <c r="C10" s="88" t="s">
        <v>46</v>
      </c>
      <c r="D10" s="99">
        <v>12</v>
      </c>
      <c r="E10" s="37"/>
      <c r="F10" s="37"/>
      <c r="G10" s="37"/>
      <c r="H10" s="38"/>
      <c r="I10" s="39"/>
      <c r="J10" s="40"/>
      <c r="K10" s="107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35.1" customHeight="1" x14ac:dyDescent="0.25">
      <c r="A11" s="35" t="s">
        <v>14</v>
      </c>
      <c r="B11" s="36" t="s">
        <v>407</v>
      </c>
      <c r="C11" s="88" t="s">
        <v>46</v>
      </c>
      <c r="D11" s="99">
        <v>80</v>
      </c>
      <c r="E11" s="37"/>
      <c r="F11" s="37"/>
      <c r="G11" s="37"/>
      <c r="H11" s="38"/>
      <c r="I11" s="39"/>
      <c r="J11" s="40"/>
      <c r="K11" s="107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5.1" customHeight="1" x14ac:dyDescent="0.25">
      <c r="A12" s="35" t="s">
        <v>15</v>
      </c>
      <c r="B12" s="36" t="s">
        <v>408</v>
      </c>
      <c r="C12" s="88" t="s">
        <v>46</v>
      </c>
      <c r="D12" s="99">
        <v>120</v>
      </c>
      <c r="E12" s="37"/>
      <c r="F12" s="37"/>
      <c r="G12" s="37"/>
      <c r="H12" s="38"/>
      <c r="I12" s="39"/>
      <c r="J12" s="40"/>
      <c r="K12" s="107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8" customFormat="1" ht="35.1" customHeight="1" x14ac:dyDescent="0.25">
      <c r="A13" s="35" t="s">
        <v>16</v>
      </c>
      <c r="B13" s="36" t="s">
        <v>411</v>
      </c>
      <c r="C13" s="88" t="s">
        <v>46</v>
      </c>
      <c r="D13" s="99">
        <v>120</v>
      </c>
      <c r="E13" s="37"/>
      <c r="F13" s="37"/>
      <c r="G13" s="37"/>
      <c r="H13" s="38"/>
      <c r="I13" s="39"/>
      <c r="J13" s="40"/>
      <c r="K13" s="107">
        <f t="shared" si="0"/>
        <v>0</v>
      </c>
      <c r="L13" s="41">
        <f t="shared" si="1"/>
        <v>0</v>
      </c>
      <c r="M13" s="42">
        <f t="shared" si="2"/>
        <v>0</v>
      </c>
      <c r="N13" s="43">
        <f t="shared" si="3"/>
        <v>0</v>
      </c>
      <c r="P13" s="34"/>
      <c r="Q13" s="34"/>
    </row>
    <row r="14" spans="1:17" s="28" customFormat="1" ht="35.1" customHeight="1" thickBot="1" x14ac:dyDescent="0.3">
      <c r="A14" s="35" t="s">
        <v>17</v>
      </c>
      <c r="B14" s="36" t="s">
        <v>412</v>
      </c>
      <c r="C14" s="88" t="s">
        <v>46</v>
      </c>
      <c r="D14" s="99">
        <v>40</v>
      </c>
      <c r="E14" s="112"/>
      <c r="F14" s="37"/>
      <c r="G14" s="37"/>
      <c r="H14" s="38"/>
      <c r="I14" s="39"/>
      <c r="J14" s="40"/>
      <c r="K14" s="107">
        <f t="shared" si="0"/>
        <v>0</v>
      </c>
      <c r="L14" s="41">
        <f t="shared" si="1"/>
        <v>0</v>
      </c>
      <c r="M14" s="42">
        <f t="shared" si="2"/>
        <v>0</v>
      </c>
      <c r="N14" s="43">
        <f t="shared" si="3"/>
        <v>0</v>
      </c>
      <c r="P14" s="34"/>
      <c r="Q14" s="34"/>
    </row>
    <row r="15" spans="1:17" s="29" customFormat="1" ht="33" customHeight="1" thickBot="1" x14ac:dyDescent="0.3">
      <c r="A15" s="44"/>
      <c r="B15" s="45"/>
      <c r="C15" s="45"/>
      <c r="D15" s="45"/>
      <c r="E15" s="46"/>
      <c r="F15" s="46"/>
      <c r="G15" s="46"/>
      <c r="H15" s="46"/>
      <c r="I15" s="45"/>
      <c r="J15" s="45"/>
      <c r="K15" s="45"/>
      <c r="L15" s="45"/>
      <c r="M15" s="74">
        <f>SUM(M8:M14)</f>
        <v>0</v>
      </c>
      <c r="N15" s="90">
        <f>SUM(N8:N14)</f>
        <v>0</v>
      </c>
      <c r="P15" s="47"/>
      <c r="Q15" s="47"/>
    </row>
    <row r="16" spans="1:17" s="30" customFormat="1" ht="29.25" customHeight="1" x14ac:dyDescent="0.25">
      <c r="A16" s="117" t="s">
        <v>401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01"/>
      <c r="M16" s="48"/>
      <c r="N16" s="48"/>
      <c r="O16" s="48"/>
      <c r="P16" s="48"/>
      <c r="Q16" s="48"/>
    </row>
    <row r="17" spans="1:17" s="25" customFormat="1" ht="22.5" customHeight="1" x14ac:dyDescent="0.25">
      <c r="A17" s="125" t="s">
        <v>24</v>
      </c>
      <c r="B17" s="125" t="s">
        <v>39</v>
      </c>
      <c r="C17" s="125" t="s">
        <v>40</v>
      </c>
      <c r="D17" s="125" t="s">
        <v>30</v>
      </c>
      <c r="E17" s="125" t="s">
        <v>32</v>
      </c>
      <c r="F17" s="125" t="s">
        <v>41</v>
      </c>
      <c r="G17" s="125" t="s">
        <v>42</v>
      </c>
      <c r="H17" s="127" t="s">
        <v>45</v>
      </c>
      <c r="I17" s="128"/>
      <c r="J17" s="128"/>
      <c r="K17" s="129" t="s">
        <v>47</v>
      </c>
      <c r="L17" s="102"/>
      <c r="M17" s="118"/>
      <c r="N17" s="118"/>
      <c r="O17" s="31"/>
      <c r="P17" s="31"/>
      <c r="Q17" s="31"/>
    </row>
    <row r="18" spans="1:17" s="25" customFormat="1" ht="22.5" customHeight="1" x14ac:dyDescent="0.25">
      <c r="A18" s="126"/>
      <c r="B18" s="126"/>
      <c r="C18" s="126"/>
      <c r="D18" s="126"/>
      <c r="E18" s="126"/>
      <c r="F18" s="126"/>
      <c r="G18" s="126"/>
      <c r="H18" s="32" t="s">
        <v>26</v>
      </c>
      <c r="I18" s="33" t="s">
        <v>27</v>
      </c>
      <c r="J18" s="69" t="s">
        <v>28</v>
      </c>
      <c r="K18" s="130"/>
      <c r="L18" s="102"/>
      <c r="M18" s="34"/>
      <c r="N18" s="34"/>
      <c r="O18" s="31"/>
      <c r="P18" s="31"/>
      <c r="Q18" s="31"/>
    </row>
    <row r="19" spans="1:17" s="85" customFormat="1" ht="14.1" customHeight="1" x14ac:dyDescent="0.25">
      <c r="A19" s="78" t="s">
        <v>0</v>
      </c>
      <c r="B19" s="79" t="s">
        <v>12</v>
      </c>
      <c r="C19" s="79" t="s">
        <v>13</v>
      </c>
      <c r="D19" s="79" t="s">
        <v>14</v>
      </c>
      <c r="E19" s="86" t="s">
        <v>15</v>
      </c>
      <c r="F19" s="80" t="s">
        <v>16</v>
      </c>
      <c r="G19" s="75" t="s">
        <v>17</v>
      </c>
      <c r="H19" s="81" t="s">
        <v>18</v>
      </c>
      <c r="I19" s="82" t="s">
        <v>19</v>
      </c>
      <c r="J19" s="83" t="s">
        <v>35</v>
      </c>
      <c r="K19" s="84" t="s">
        <v>36</v>
      </c>
      <c r="L19" s="104"/>
      <c r="M19" s="77"/>
      <c r="N19" s="77"/>
      <c r="O19" s="77"/>
      <c r="P19" s="77"/>
      <c r="Q19" s="77"/>
    </row>
    <row r="20" spans="1:17" s="26" customFormat="1" ht="24.95" customHeight="1" x14ac:dyDescent="0.25">
      <c r="A20" s="63" t="s">
        <v>0</v>
      </c>
      <c r="B20" s="49"/>
      <c r="C20" s="50"/>
      <c r="D20" s="61"/>
      <c r="E20" s="61"/>
      <c r="F20" s="61"/>
      <c r="G20" s="61"/>
      <c r="H20" s="51"/>
      <c r="I20" s="52"/>
      <c r="J20" s="70"/>
      <c r="K20" s="119">
        <f>D8</f>
        <v>240</v>
      </c>
      <c r="L20" s="105"/>
      <c r="M20" s="73"/>
      <c r="N20" s="73"/>
      <c r="O20" s="34"/>
      <c r="P20" s="34"/>
      <c r="Q20" s="34"/>
    </row>
    <row r="21" spans="1:17" s="26" customFormat="1" ht="24.95" customHeight="1" x14ac:dyDescent="0.25">
      <c r="A21" s="62" t="s">
        <v>12</v>
      </c>
      <c r="B21" s="53"/>
      <c r="C21" s="54"/>
      <c r="D21" s="62"/>
      <c r="E21" s="62"/>
      <c r="F21" s="62"/>
      <c r="G21" s="63"/>
      <c r="H21" s="55"/>
      <c r="I21" s="56"/>
      <c r="J21" s="71"/>
      <c r="K21" s="120"/>
      <c r="L21" s="98"/>
      <c r="M21" s="73"/>
      <c r="N21" s="73"/>
      <c r="O21" s="34"/>
      <c r="P21" s="34"/>
      <c r="Q21" s="34"/>
    </row>
    <row r="22" spans="1:17" s="26" customFormat="1" ht="24.95" customHeight="1" x14ac:dyDescent="0.25">
      <c r="A22" s="64" t="s">
        <v>13</v>
      </c>
      <c r="B22" s="65"/>
      <c r="C22" s="66"/>
      <c r="D22" s="64"/>
      <c r="E22" s="64"/>
      <c r="F22" s="64"/>
      <c r="G22" s="64"/>
      <c r="H22" s="67"/>
      <c r="I22" s="68"/>
      <c r="J22" s="72"/>
      <c r="K22" s="121"/>
      <c r="L22" s="98"/>
      <c r="M22" s="73"/>
      <c r="N22" s="73"/>
      <c r="O22" s="34"/>
      <c r="P22" s="34"/>
      <c r="Q22" s="34"/>
    </row>
    <row r="23" spans="1:17" s="26" customFormat="1" ht="15.75" customHeight="1" x14ac:dyDescent="0.25">
      <c r="A23" s="94"/>
      <c r="B23" s="95"/>
      <c r="C23" s="95"/>
      <c r="D23" s="94"/>
      <c r="E23" s="94"/>
      <c r="F23" s="94"/>
      <c r="G23" s="94"/>
      <c r="H23" s="96"/>
      <c r="I23" s="97"/>
      <c r="J23" s="96"/>
      <c r="K23" s="98"/>
      <c r="L23" s="98"/>
      <c r="M23" s="73"/>
      <c r="N23" s="73"/>
      <c r="O23" s="34"/>
      <c r="P23" s="34"/>
      <c r="Q23" s="34"/>
    </row>
    <row r="24" spans="1:17" s="30" customFormat="1" ht="29.25" customHeight="1" x14ac:dyDescent="0.25">
      <c r="A24" s="117" t="s">
        <v>403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01"/>
      <c r="M24" s="48"/>
      <c r="N24" s="48"/>
      <c r="O24" s="48"/>
      <c r="P24" s="48"/>
      <c r="Q24" s="48"/>
    </row>
    <row r="25" spans="1:17" s="25" customFormat="1" ht="22.5" customHeight="1" x14ac:dyDescent="0.25">
      <c r="A25" s="125" t="s">
        <v>24</v>
      </c>
      <c r="B25" s="125" t="s">
        <v>39</v>
      </c>
      <c r="C25" s="125" t="s">
        <v>40</v>
      </c>
      <c r="D25" s="125" t="s">
        <v>30</v>
      </c>
      <c r="E25" s="125" t="s">
        <v>32</v>
      </c>
      <c r="F25" s="125" t="s">
        <v>41</v>
      </c>
      <c r="G25" s="125" t="s">
        <v>42</v>
      </c>
      <c r="H25" s="127" t="s">
        <v>45</v>
      </c>
      <c r="I25" s="128"/>
      <c r="J25" s="128"/>
      <c r="K25" s="129" t="s">
        <v>47</v>
      </c>
      <c r="L25" s="102"/>
      <c r="M25" s="118"/>
      <c r="N25" s="118"/>
      <c r="O25" s="31"/>
      <c r="P25" s="31"/>
      <c r="Q25" s="31"/>
    </row>
    <row r="26" spans="1:17" s="25" customFormat="1" ht="22.5" customHeight="1" x14ac:dyDescent="0.25">
      <c r="A26" s="126"/>
      <c r="B26" s="126"/>
      <c r="C26" s="126"/>
      <c r="D26" s="126"/>
      <c r="E26" s="126"/>
      <c r="F26" s="126"/>
      <c r="G26" s="126"/>
      <c r="H26" s="32" t="s">
        <v>26</v>
      </c>
      <c r="I26" s="33" t="s">
        <v>27</v>
      </c>
      <c r="J26" s="69" t="s">
        <v>28</v>
      </c>
      <c r="K26" s="130"/>
      <c r="L26" s="102"/>
      <c r="M26" s="34"/>
      <c r="N26" s="34"/>
      <c r="O26" s="31"/>
      <c r="P26" s="31"/>
      <c r="Q26" s="31"/>
    </row>
    <row r="27" spans="1:17" s="85" customFormat="1" ht="14.1" customHeight="1" x14ac:dyDescent="0.25">
      <c r="A27" s="78" t="s">
        <v>0</v>
      </c>
      <c r="B27" s="79" t="s">
        <v>12</v>
      </c>
      <c r="C27" s="79" t="s">
        <v>13</v>
      </c>
      <c r="D27" s="79" t="s">
        <v>14</v>
      </c>
      <c r="E27" s="86" t="s">
        <v>15</v>
      </c>
      <c r="F27" s="80" t="s">
        <v>16</v>
      </c>
      <c r="G27" s="75" t="s">
        <v>17</v>
      </c>
      <c r="H27" s="81" t="s">
        <v>18</v>
      </c>
      <c r="I27" s="82" t="s">
        <v>19</v>
      </c>
      <c r="J27" s="83" t="s">
        <v>35</v>
      </c>
      <c r="K27" s="84" t="s">
        <v>36</v>
      </c>
      <c r="L27" s="104"/>
      <c r="M27" s="77"/>
      <c r="N27" s="77"/>
      <c r="O27" s="77"/>
      <c r="P27" s="77"/>
      <c r="Q27" s="77"/>
    </row>
    <row r="28" spans="1:17" s="26" customFormat="1" ht="24.95" customHeight="1" x14ac:dyDescent="0.25">
      <c r="A28" s="63" t="s">
        <v>0</v>
      </c>
      <c r="B28" s="49"/>
      <c r="C28" s="50"/>
      <c r="D28" s="61"/>
      <c r="E28" s="61"/>
      <c r="F28" s="61"/>
      <c r="G28" s="61"/>
      <c r="H28" s="51"/>
      <c r="I28" s="52"/>
      <c r="J28" s="70"/>
      <c r="K28" s="119">
        <f>D9</f>
        <v>20</v>
      </c>
      <c r="L28" s="105"/>
      <c r="M28" s="73"/>
      <c r="N28" s="73"/>
      <c r="O28" s="34"/>
      <c r="P28" s="34"/>
      <c r="Q28" s="34"/>
    </row>
    <row r="29" spans="1:17" s="26" customFormat="1" ht="24.95" customHeight="1" x14ac:dyDescent="0.25">
      <c r="A29" s="62" t="s">
        <v>12</v>
      </c>
      <c r="B29" s="53"/>
      <c r="C29" s="54"/>
      <c r="D29" s="62"/>
      <c r="E29" s="62"/>
      <c r="F29" s="62"/>
      <c r="G29" s="63"/>
      <c r="H29" s="55"/>
      <c r="I29" s="56"/>
      <c r="J29" s="71"/>
      <c r="K29" s="120"/>
      <c r="L29" s="98"/>
      <c r="M29" s="73"/>
      <c r="N29" s="73"/>
      <c r="O29" s="34"/>
      <c r="P29" s="34"/>
      <c r="Q29" s="34"/>
    </row>
    <row r="30" spans="1:17" s="26" customFormat="1" ht="24.95" customHeight="1" x14ac:dyDescent="0.25">
      <c r="A30" s="64" t="s">
        <v>13</v>
      </c>
      <c r="B30" s="65"/>
      <c r="C30" s="66"/>
      <c r="D30" s="64"/>
      <c r="E30" s="64"/>
      <c r="F30" s="64"/>
      <c r="G30" s="64"/>
      <c r="H30" s="67"/>
      <c r="I30" s="68"/>
      <c r="J30" s="72"/>
      <c r="K30" s="121"/>
      <c r="L30" s="98"/>
      <c r="M30" s="73"/>
      <c r="N30" s="73"/>
      <c r="O30" s="34"/>
      <c r="P30" s="34"/>
      <c r="Q30" s="34"/>
    </row>
    <row r="31" spans="1:17" s="26" customFormat="1" ht="15.75" customHeight="1" x14ac:dyDescent="0.25">
      <c r="A31" s="94"/>
      <c r="B31" s="95"/>
      <c r="C31" s="95"/>
      <c r="D31" s="94"/>
      <c r="E31" s="94"/>
      <c r="F31" s="94"/>
      <c r="G31" s="94"/>
      <c r="H31" s="96"/>
      <c r="I31" s="97"/>
      <c r="J31" s="96"/>
      <c r="K31" s="98"/>
      <c r="L31" s="98"/>
      <c r="M31" s="73"/>
      <c r="N31" s="73"/>
      <c r="O31" s="34"/>
      <c r="P31" s="34"/>
      <c r="Q31" s="34"/>
    </row>
    <row r="32" spans="1:17" s="30" customFormat="1" ht="29.25" customHeight="1" x14ac:dyDescent="0.25">
      <c r="A32" s="117" t="s">
        <v>405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01"/>
      <c r="M32" s="48"/>
      <c r="N32" s="48"/>
      <c r="O32" s="48"/>
      <c r="P32" s="48"/>
      <c r="Q32" s="48"/>
    </row>
    <row r="33" spans="1:17" s="25" customFormat="1" ht="22.5" customHeight="1" x14ac:dyDescent="0.25">
      <c r="A33" s="125" t="s">
        <v>24</v>
      </c>
      <c r="B33" s="125" t="s">
        <v>39</v>
      </c>
      <c r="C33" s="125" t="s">
        <v>40</v>
      </c>
      <c r="D33" s="125" t="s">
        <v>30</v>
      </c>
      <c r="E33" s="125" t="s">
        <v>32</v>
      </c>
      <c r="F33" s="125" t="s">
        <v>41</v>
      </c>
      <c r="G33" s="125" t="s">
        <v>42</v>
      </c>
      <c r="H33" s="127" t="s">
        <v>45</v>
      </c>
      <c r="I33" s="128"/>
      <c r="J33" s="128"/>
      <c r="K33" s="129" t="s">
        <v>47</v>
      </c>
      <c r="L33" s="102"/>
      <c r="M33" s="118"/>
      <c r="N33" s="118"/>
      <c r="O33" s="31"/>
      <c r="P33" s="31"/>
      <c r="Q33" s="31"/>
    </row>
    <row r="34" spans="1:17" s="25" customFormat="1" ht="22.5" customHeight="1" x14ac:dyDescent="0.25">
      <c r="A34" s="126"/>
      <c r="B34" s="126"/>
      <c r="C34" s="126"/>
      <c r="D34" s="126"/>
      <c r="E34" s="126"/>
      <c r="F34" s="126"/>
      <c r="G34" s="126"/>
      <c r="H34" s="32" t="s">
        <v>26</v>
      </c>
      <c r="I34" s="33" t="s">
        <v>27</v>
      </c>
      <c r="J34" s="69" t="s">
        <v>28</v>
      </c>
      <c r="K34" s="130"/>
      <c r="L34" s="102"/>
      <c r="M34" s="34"/>
      <c r="N34" s="34"/>
      <c r="O34" s="31"/>
      <c r="P34" s="31"/>
      <c r="Q34" s="31"/>
    </row>
    <row r="35" spans="1:17" s="85" customFormat="1" ht="14.1" customHeight="1" x14ac:dyDescent="0.25">
      <c r="A35" s="78" t="s">
        <v>0</v>
      </c>
      <c r="B35" s="79" t="s">
        <v>12</v>
      </c>
      <c r="C35" s="79" t="s">
        <v>13</v>
      </c>
      <c r="D35" s="79" t="s">
        <v>14</v>
      </c>
      <c r="E35" s="86" t="s">
        <v>15</v>
      </c>
      <c r="F35" s="80" t="s">
        <v>16</v>
      </c>
      <c r="G35" s="75" t="s">
        <v>17</v>
      </c>
      <c r="H35" s="81" t="s">
        <v>18</v>
      </c>
      <c r="I35" s="82" t="s">
        <v>19</v>
      </c>
      <c r="J35" s="83" t="s">
        <v>35</v>
      </c>
      <c r="K35" s="84" t="s">
        <v>36</v>
      </c>
      <c r="L35" s="104"/>
      <c r="M35" s="77"/>
      <c r="N35" s="77"/>
      <c r="O35" s="77"/>
      <c r="P35" s="77"/>
      <c r="Q35" s="77"/>
    </row>
    <row r="36" spans="1:17" s="26" customFormat="1" ht="24.95" customHeight="1" x14ac:dyDescent="0.25">
      <c r="A36" s="63" t="s">
        <v>0</v>
      </c>
      <c r="B36" s="49"/>
      <c r="C36" s="50"/>
      <c r="D36" s="61"/>
      <c r="E36" s="61"/>
      <c r="F36" s="61"/>
      <c r="G36" s="61"/>
      <c r="H36" s="51"/>
      <c r="I36" s="52"/>
      <c r="J36" s="70"/>
      <c r="K36" s="119">
        <f>D10</f>
        <v>12</v>
      </c>
      <c r="L36" s="105"/>
      <c r="M36" s="73"/>
      <c r="N36" s="73"/>
      <c r="O36" s="34"/>
      <c r="P36" s="34"/>
      <c r="Q36" s="34"/>
    </row>
    <row r="37" spans="1:17" s="26" customFormat="1" ht="24.95" customHeight="1" x14ac:dyDescent="0.25">
      <c r="A37" s="62" t="s">
        <v>12</v>
      </c>
      <c r="B37" s="53"/>
      <c r="C37" s="54"/>
      <c r="D37" s="62"/>
      <c r="E37" s="62"/>
      <c r="F37" s="62"/>
      <c r="G37" s="63"/>
      <c r="H37" s="55"/>
      <c r="I37" s="56"/>
      <c r="J37" s="71"/>
      <c r="K37" s="120"/>
      <c r="L37" s="98"/>
      <c r="M37" s="73"/>
      <c r="N37" s="73"/>
      <c r="O37" s="34"/>
      <c r="P37" s="34"/>
      <c r="Q37" s="34"/>
    </row>
    <row r="38" spans="1:17" s="26" customFormat="1" ht="24.95" customHeight="1" x14ac:dyDescent="0.25">
      <c r="A38" s="64" t="s">
        <v>13</v>
      </c>
      <c r="B38" s="65"/>
      <c r="C38" s="66"/>
      <c r="D38" s="64"/>
      <c r="E38" s="64"/>
      <c r="F38" s="64"/>
      <c r="G38" s="64"/>
      <c r="H38" s="67"/>
      <c r="I38" s="68"/>
      <c r="J38" s="72"/>
      <c r="K38" s="121"/>
      <c r="L38" s="98"/>
      <c r="M38" s="73"/>
      <c r="N38" s="73"/>
      <c r="O38" s="34"/>
      <c r="P38" s="34"/>
      <c r="Q38" s="34"/>
    </row>
    <row r="39" spans="1:17" s="26" customFormat="1" ht="15.75" customHeight="1" x14ac:dyDescent="0.25">
      <c r="A39" s="94"/>
      <c r="B39" s="95"/>
      <c r="C39" s="95"/>
      <c r="D39" s="94"/>
      <c r="E39" s="94"/>
      <c r="F39" s="94"/>
      <c r="G39" s="94"/>
      <c r="H39" s="96"/>
      <c r="I39" s="97"/>
      <c r="J39" s="96"/>
      <c r="K39" s="98"/>
      <c r="L39" s="98"/>
      <c r="M39" s="73"/>
      <c r="N39" s="73"/>
      <c r="O39" s="34"/>
      <c r="P39" s="34"/>
      <c r="Q39" s="34"/>
    </row>
    <row r="40" spans="1:17" s="30" customFormat="1" ht="29.25" customHeight="1" x14ac:dyDescent="0.25">
      <c r="A40" s="117" t="s">
        <v>406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01"/>
      <c r="M40" s="48"/>
      <c r="N40" s="48"/>
      <c r="O40" s="48"/>
      <c r="P40" s="48"/>
      <c r="Q40" s="48"/>
    </row>
    <row r="41" spans="1:17" s="25" customFormat="1" ht="22.5" customHeight="1" x14ac:dyDescent="0.25">
      <c r="A41" s="125" t="s">
        <v>24</v>
      </c>
      <c r="B41" s="125" t="s">
        <v>39</v>
      </c>
      <c r="C41" s="125" t="s">
        <v>40</v>
      </c>
      <c r="D41" s="125" t="s">
        <v>30</v>
      </c>
      <c r="E41" s="125" t="s">
        <v>32</v>
      </c>
      <c r="F41" s="125" t="s">
        <v>41</v>
      </c>
      <c r="G41" s="125" t="s">
        <v>42</v>
      </c>
      <c r="H41" s="127" t="s">
        <v>45</v>
      </c>
      <c r="I41" s="128"/>
      <c r="J41" s="128"/>
      <c r="K41" s="129" t="s">
        <v>47</v>
      </c>
      <c r="L41" s="102"/>
      <c r="M41" s="118"/>
      <c r="N41" s="118"/>
      <c r="O41" s="31"/>
      <c r="P41" s="31"/>
      <c r="Q41" s="31"/>
    </row>
    <row r="42" spans="1:17" s="25" customFormat="1" ht="22.5" customHeight="1" x14ac:dyDescent="0.25">
      <c r="A42" s="126"/>
      <c r="B42" s="126"/>
      <c r="C42" s="126"/>
      <c r="D42" s="126"/>
      <c r="E42" s="126"/>
      <c r="F42" s="126"/>
      <c r="G42" s="126"/>
      <c r="H42" s="32" t="s">
        <v>26</v>
      </c>
      <c r="I42" s="33" t="s">
        <v>27</v>
      </c>
      <c r="J42" s="69" t="s">
        <v>28</v>
      </c>
      <c r="K42" s="130"/>
      <c r="L42" s="102"/>
      <c r="M42" s="34"/>
      <c r="N42" s="34"/>
      <c r="O42" s="31"/>
      <c r="P42" s="31"/>
      <c r="Q42" s="31"/>
    </row>
    <row r="43" spans="1:17" s="85" customFormat="1" ht="14.1" customHeight="1" x14ac:dyDescent="0.25">
      <c r="A43" s="78" t="s">
        <v>0</v>
      </c>
      <c r="B43" s="79" t="s">
        <v>12</v>
      </c>
      <c r="C43" s="79" t="s">
        <v>13</v>
      </c>
      <c r="D43" s="79" t="s">
        <v>14</v>
      </c>
      <c r="E43" s="86" t="s">
        <v>15</v>
      </c>
      <c r="F43" s="80" t="s">
        <v>16</v>
      </c>
      <c r="G43" s="75" t="s">
        <v>17</v>
      </c>
      <c r="H43" s="81" t="s">
        <v>18</v>
      </c>
      <c r="I43" s="82" t="s">
        <v>19</v>
      </c>
      <c r="J43" s="83" t="s">
        <v>35</v>
      </c>
      <c r="K43" s="84" t="s">
        <v>36</v>
      </c>
      <c r="L43" s="104"/>
      <c r="M43" s="77"/>
      <c r="N43" s="77"/>
      <c r="O43" s="77"/>
      <c r="P43" s="77"/>
      <c r="Q43" s="77"/>
    </row>
    <row r="44" spans="1:17" s="26" customFormat="1" ht="24.95" customHeight="1" x14ac:dyDescent="0.25">
      <c r="A44" s="63" t="s">
        <v>0</v>
      </c>
      <c r="B44" s="49"/>
      <c r="C44" s="50"/>
      <c r="D44" s="61"/>
      <c r="E44" s="61"/>
      <c r="F44" s="61"/>
      <c r="G44" s="61"/>
      <c r="H44" s="51"/>
      <c r="I44" s="52"/>
      <c r="J44" s="70"/>
      <c r="K44" s="119">
        <f>D11</f>
        <v>80</v>
      </c>
      <c r="L44" s="105"/>
      <c r="M44" s="73"/>
      <c r="N44" s="73"/>
      <c r="O44" s="34"/>
      <c r="P44" s="34"/>
      <c r="Q44" s="34"/>
    </row>
    <row r="45" spans="1:17" s="26" customFormat="1" ht="24.95" customHeight="1" x14ac:dyDescent="0.25">
      <c r="A45" s="62" t="s">
        <v>12</v>
      </c>
      <c r="B45" s="53"/>
      <c r="C45" s="54"/>
      <c r="D45" s="62"/>
      <c r="E45" s="62"/>
      <c r="F45" s="62"/>
      <c r="G45" s="63"/>
      <c r="H45" s="55"/>
      <c r="I45" s="56"/>
      <c r="J45" s="71"/>
      <c r="K45" s="120"/>
      <c r="L45" s="98"/>
      <c r="M45" s="73"/>
      <c r="N45" s="73"/>
      <c r="O45" s="34"/>
      <c r="P45" s="34"/>
      <c r="Q45" s="34"/>
    </row>
    <row r="46" spans="1:17" s="26" customFormat="1" ht="24.95" customHeight="1" x14ac:dyDescent="0.25">
      <c r="A46" s="64" t="s">
        <v>13</v>
      </c>
      <c r="B46" s="65"/>
      <c r="C46" s="66"/>
      <c r="D46" s="64"/>
      <c r="E46" s="64"/>
      <c r="F46" s="64"/>
      <c r="G46" s="64"/>
      <c r="H46" s="67"/>
      <c r="I46" s="68"/>
      <c r="J46" s="72"/>
      <c r="K46" s="121"/>
      <c r="L46" s="98"/>
      <c r="M46" s="73"/>
      <c r="N46" s="73"/>
      <c r="O46" s="34"/>
      <c r="P46" s="34"/>
      <c r="Q46" s="34"/>
    </row>
    <row r="47" spans="1:17" s="26" customFormat="1" ht="15.75" customHeight="1" x14ac:dyDescent="0.25">
      <c r="A47" s="94"/>
      <c r="B47" s="95"/>
      <c r="C47" s="95"/>
      <c r="D47" s="94"/>
      <c r="E47" s="94"/>
      <c r="F47" s="94"/>
      <c r="G47" s="94"/>
      <c r="H47" s="96"/>
      <c r="I47" s="97"/>
      <c r="J47" s="96"/>
      <c r="K47" s="98"/>
      <c r="L47" s="98"/>
      <c r="M47" s="73"/>
      <c r="N47" s="73"/>
      <c r="O47" s="34"/>
      <c r="P47" s="34"/>
      <c r="Q47" s="34"/>
    </row>
    <row r="48" spans="1:17" s="30" customFormat="1" ht="29.25" customHeight="1" x14ac:dyDescent="0.25">
      <c r="A48" s="117" t="s">
        <v>410</v>
      </c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01"/>
      <c r="M48" s="48"/>
      <c r="N48" s="48"/>
      <c r="O48" s="48"/>
      <c r="P48" s="48"/>
      <c r="Q48" s="48"/>
    </row>
    <row r="49" spans="1:17" s="25" customFormat="1" ht="22.5" customHeight="1" x14ac:dyDescent="0.25">
      <c r="A49" s="125" t="s">
        <v>24</v>
      </c>
      <c r="B49" s="125" t="s">
        <v>39</v>
      </c>
      <c r="C49" s="125" t="s">
        <v>40</v>
      </c>
      <c r="D49" s="125" t="s">
        <v>30</v>
      </c>
      <c r="E49" s="125" t="s">
        <v>32</v>
      </c>
      <c r="F49" s="125" t="s">
        <v>41</v>
      </c>
      <c r="G49" s="125" t="s">
        <v>42</v>
      </c>
      <c r="H49" s="127" t="s">
        <v>45</v>
      </c>
      <c r="I49" s="128"/>
      <c r="J49" s="128"/>
      <c r="K49" s="129" t="s">
        <v>47</v>
      </c>
      <c r="L49" s="102"/>
      <c r="M49" s="118"/>
      <c r="N49" s="118"/>
      <c r="O49" s="31"/>
      <c r="P49" s="31"/>
      <c r="Q49" s="31"/>
    </row>
    <row r="50" spans="1:17" s="25" customFormat="1" ht="22.5" customHeight="1" x14ac:dyDescent="0.25">
      <c r="A50" s="126"/>
      <c r="B50" s="126"/>
      <c r="C50" s="126"/>
      <c r="D50" s="126"/>
      <c r="E50" s="126"/>
      <c r="F50" s="126"/>
      <c r="G50" s="126"/>
      <c r="H50" s="32" t="s">
        <v>26</v>
      </c>
      <c r="I50" s="33" t="s">
        <v>27</v>
      </c>
      <c r="J50" s="69" t="s">
        <v>28</v>
      </c>
      <c r="K50" s="130"/>
      <c r="L50" s="102"/>
      <c r="M50" s="34"/>
      <c r="N50" s="34"/>
      <c r="O50" s="31"/>
      <c r="P50" s="31"/>
      <c r="Q50" s="31"/>
    </row>
    <row r="51" spans="1:17" s="85" customFormat="1" ht="14.1" customHeight="1" x14ac:dyDescent="0.25">
      <c r="A51" s="78" t="s">
        <v>0</v>
      </c>
      <c r="B51" s="79" t="s">
        <v>12</v>
      </c>
      <c r="C51" s="79" t="s">
        <v>13</v>
      </c>
      <c r="D51" s="79" t="s">
        <v>14</v>
      </c>
      <c r="E51" s="86" t="s">
        <v>15</v>
      </c>
      <c r="F51" s="80" t="s">
        <v>16</v>
      </c>
      <c r="G51" s="75" t="s">
        <v>17</v>
      </c>
      <c r="H51" s="81" t="s">
        <v>18</v>
      </c>
      <c r="I51" s="82" t="s">
        <v>19</v>
      </c>
      <c r="J51" s="83" t="s">
        <v>35</v>
      </c>
      <c r="K51" s="84" t="s">
        <v>36</v>
      </c>
      <c r="L51" s="104"/>
      <c r="M51" s="77"/>
      <c r="N51" s="77"/>
      <c r="O51" s="77"/>
      <c r="P51" s="77"/>
      <c r="Q51" s="77"/>
    </row>
    <row r="52" spans="1:17" s="26" customFormat="1" ht="24.95" customHeight="1" x14ac:dyDescent="0.25">
      <c r="A52" s="63" t="s">
        <v>0</v>
      </c>
      <c r="B52" s="49"/>
      <c r="C52" s="50"/>
      <c r="D52" s="61"/>
      <c r="E52" s="61"/>
      <c r="F52" s="61"/>
      <c r="G52" s="61"/>
      <c r="H52" s="51"/>
      <c r="I52" s="52"/>
      <c r="J52" s="70"/>
      <c r="K52" s="119">
        <f>D12</f>
        <v>120</v>
      </c>
      <c r="L52" s="105"/>
      <c r="M52" s="73"/>
      <c r="N52" s="73"/>
      <c r="O52" s="34"/>
      <c r="P52" s="34"/>
      <c r="Q52" s="34"/>
    </row>
    <row r="53" spans="1:17" s="26" customFormat="1" ht="24.95" customHeight="1" x14ac:dyDescent="0.25">
      <c r="A53" s="62" t="s">
        <v>12</v>
      </c>
      <c r="B53" s="53"/>
      <c r="C53" s="54"/>
      <c r="D53" s="62"/>
      <c r="E53" s="62"/>
      <c r="F53" s="62"/>
      <c r="G53" s="63"/>
      <c r="H53" s="55"/>
      <c r="I53" s="56"/>
      <c r="J53" s="71"/>
      <c r="K53" s="120"/>
      <c r="L53" s="98"/>
      <c r="M53" s="73"/>
      <c r="N53" s="73"/>
      <c r="O53" s="34"/>
      <c r="P53" s="34"/>
      <c r="Q53" s="34"/>
    </row>
    <row r="54" spans="1:17" s="26" customFormat="1" ht="24.95" customHeight="1" x14ac:dyDescent="0.25">
      <c r="A54" s="64" t="s">
        <v>13</v>
      </c>
      <c r="B54" s="65"/>
      <c r="C54" s="66"/>
      <c r="D54" s="64"/>
      <c r="E54" s="64"/>
      <c r="F54" s="64"/>
      <c r="G54" s="64"/>
      <c r="H54" s="67"/>
      <c r="I54" s="68"/>
      <c r="J54" s="72"/>
      <c r="K54" s="121"/>
      <c r="L54" s="98"/>
      <c r="M54" s="73"/>
      <c r="N54" s="73"/>
      <c r="O54" s="34"/>
      <c r="P54" s="34"/>
      <c r="Q54" s="34"/>
    </row>
    <row r="55" spans="1:17" s="26" customFormat="1" ht="15.75" customHeight="1" x14ac:dyDescent="0.25">
      <c r="A55" s="94"/>
      <c r="B55" s="95"/>
      <c r="C55" s="95"/>
      <c r="D55" s="94"/>
      <c r="E55" s="94"/>
      <c r="F55" s="94"/>
      <c r="G55" s="94"/>
      <c r="H55" s="96"/>
      <c r="I55" s="97"/>
      <c r="J55" s="96"/>
      <c r="K55" s="98"/>
      <c r="L55" s="98"/>
      <c r="M55" s="73"/>
      <c r="N55" s="73"/>
      <c r="O55" s="34"/>
      <c r="P55" s="34"/>
      <c r="Q55" s="34"/>
    </row>
    <row r="56" spans="1:17" s="30" customFormat="1" ht="29.25" customHeight="1" x14ac:dyDescent="0.25">
      <c r="A56" s="117" t="s">
        <v>409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01"/>
      <c r="M56" s="48"/>
      <c r="N56" s="48"/>
      <c r="O56" s="48"/>
      <c r="P56" s="48"/>
      <c r="Q56" s="48"/>
    </row>
    <row r="57" spans="1:17" s="25" customFormat="1" ht="22.5" customHeight="1" x14ac:dyDescent="0.25">
      <c r="A57" s="125" t="s">
        <v>24</v>
      </c>
      <c r="B57" s="125" t="s">
        <v>39</v>
      </c>
      <c r="C57" s="125" t="s">
        <v>40</v>
      </c>
      <c r="D57" s="125" t="s">
        <v>30</v>
      </c>
      <c r="E57" s="125" t="s">
        <v>32</v>
      </c>
      <c r="F57" s="125" t="s">
        <v>41</v>
      </c>
      <c r="G57" s="125" t="s">
        <v>42</v>
      </c>
      <c r="H57" s="127" t="s">
        <v>45</v>
      </c>
      <c r="I57" s="128"/>
      <c r="J57" s="128"/>
      <c r="K57" s="129" t="s">
        <v>47</v>
      </c>
      <c r="L57" s="102"/>
      <c r="M57" s="118"/>
      <c r="N57" s="118"/>
      <c r="O57" s="31"/>
      <c r="P57" s="31"/>
      <c r="Q57" s="31"/>
    </row>
    <row r="58" spans="1:17" s="25" customFormat="1" ht="22.5" customHeight="1" x14ac:dyDescent="0.25">
      <c r="A58" s="126"/>
      <c r="B58" s="126"/>
      <c r="C58" s="126"/>
      <c r="D58" s="126"/>
      <c r="E58" s="126"/>
      <c r="F58" s="126"/>
      <c r="G58" s="126"/>
      <c r="H58" s="32" t="s">
        <v>26</v>
      </c>
      <c r="I58" s="33" t="s">
        <v>27</v>
      </c>
      <c r="J58" s="69" t="s">
        <v>28</v>
      </c>
      <c r="K58" s="130"/>
      <c r="L58" s="102"/>
      <c r="M58" s="34"/>
      <c r="N58" s="34"/>
      <c r="O58" s="31"/>
      <c r="P58" s="31"/>
      <c r="Q58" s="31"/>
    </row>
    <row r="59" spans="1:17" s="85" customFormat="1" ht="14.1" customHeight="1" x14ac:dyDescent="0.25">
      <c r="A59" s="78" t="s">
        <v>0</v>
      </c>
      <c r="B59" s="79" t="s">
        <v>12</v>
      </c>
      <c r="C59" s="79" t="s">
        <v>13</v>
      </c>
      <c r="D59" s="79" t="s">
        <v>14</v>
      </c>
      <c r="E59" s="86" t="s">
        <v>15</v>
      </c>
      <c r="F59" s="80" t="s">
        <v>16</v>
      </c>
      <c r="G59" s="75" t="s">
        <v>17</v>
      </c>
      <c r="H59" s="81" t="s">
        <v>18</v>
      </c>
      <c r="I59" s="82" t="s">
        <v>19</v>
      </c>
      <c r="J59" s="83" t="s">
        <v>35</v>
      </c>
      <c r="K59" s="84" t="s">
        <v>36</v>
      </c>
      <c r="L59" s="104"/>
      <c r="M59" s="77"/>
      <c r="N59" s="77"/>
      <c r="O59" s="77"/>
      <c r="P59" s="77"/>
      <c r="Q59" s="77"/>
    </row>
    <row r="60" spans="1:17" s="26" customFormat="1" ht="24.95" customHeight="1" x14ac:dyDescent="0.25">
      <c r="A60" s="63" t="s">
        <v>0</v>
      </c>
      <c r="B60" s="49"/>
      <c r="C60" s="50"/>
      <c r="D60" s="61"/>
      <c r="E60" s="61"/>
      <c r="F60" s="61"/>
      <c r="G60" s="61"/>
      <c r="H60" s="51"/>
      <c r="I60" s="52"/>
      <c r="J60" s="70"/>
      <c r="K60" s="119">
        <f>D13</f>
        <v>120</v>
      </c>
      <c r="L60" s="105"/>
      <c r="M60" s="73"/>
      <c r="N60" s="73"/>
      <c r="O60" s="34"/>
      <c r="P60" s="34"/>
      <c r="Q60" s="34"/>
    </row>
    <row r="61" spans="1:17" s="26" customFormat="1" ht="24.95" customHeight="1" x14ac:dyDescent="0.25">
      <c r="A61" s="62" t="s">
        <v>12</v>
      </c>
      <c r="B61" s="53"/>
      <c r="C61" s="54"/>
      <c r="D61" s="62"/>
      <c r="E61" s="62"/>
      <c r="F61" s="62"/>
      <c r="G61" s="63"/>
      <c r="H61" s="55"/>
      <c r="I61" s="56"/>
      <c r="J61" s="71"/>
      <c r="K61" s="120"/>
      <c r="L61" s="98"/>
      <c r="M61" s="73"/>
      <c r="N61" s="73"/>
      <c r="O61" s="34"/>
      <c r="P61" s="34"/>
      <c r="Q61" s="34"/>
    </row>
    <row r="62" spans="1:17" s="26" customFormat="1" ht="24.95" customHeight="1" x14ac:dyDescent="0.25">
      <c r="A62" s="64" t="s">
        <v>13</v>
      </c>
      <c r="B62" s="65"/>
      <c r="C62" s="66"/>
      <c r="D62" s="64"/>
      <c r="E62" s="64"/>
      <c r="F62" s="64"/>
      <c r="G62" s="64"/>
      <c r="H62" s="67"/>
      <c r="I62" s="68"/>
      <c r="J62" s="72"/>
      <c r="K62" s="121"/>
      <c r="L62" s="98"/>
      <c r="M62" s="73"/>
      <c r="N62" s="73"/>
      <c r="O62" s="34"/>
      <c r="P62" s="34"/>
      <c r="Q62" s="34"/>
    </row>
    <row r="63" spans="1:17" s="26" customFormat="1" ht="15.75" customHeight="1" x14ac:dyDescent="0.25">
      <c r="A63" s="94"/>
      <c r="B63" s="95"/>
      <c r="C63" s="95"/>
      <c r="D63" s="94"/>
      <c r="E63" s="94"/>
      <c r="F63" s="94"/>
      <c r="G63" s="94"/>
      <c r="H63" s="96"/>
      <c r="I63" s="97"/>
      <c r="J63" s="96"/>
      <c r="K63" s="98"/>
      <c r="L63" s="98"/>
      <c r="M63" s="73"/>
      <c r="N63" s="73"/>
      <c r="O63" s="34"/>
      <c r="P63" s="34"/>
      <c r="Q63" s="34"/>
    </row>
    <row r="64" spans="1:17" s="30" customFormat="1" ht="29.25" customHeight="1" x14ac:dyDescent="0.25">
      <c r="A64" s="117" t="s">
        <v>413</v>
      </c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01"/>
      <c r="M64" s="48"/>
      <c r="N64" s="48"/>
      <c r="O64" s="48"/>
      <c r="P64" s="48"/>
      <c r="Q64" s="48"/>
    </row>
    <row r="65" spans="1:17" s="25" customFormat="1" ht="22.5" customHeight="1" x14ac:dyDescent="0.25">
      <c r="A65" s="125" t="s">
        <v>24</v>
      </c>
      <c r="B65" s="125" t="s">
        <v>39</v>
      </c>
      <c r="C65" s="125" t="s">
        <v>40</v>
      </c>
      <c r="D65" s="125" t="s">
        <v>30</v>
      </c>
      <c r="E65" s="125" t="s">
        <v>32</v>
      </c>
      <c r="F65" s="125" t="s">
        <v>41</v>
      </c>
      <c r="G65" s="125" t="s">
        <v>42</v>
      </c>
      <c r="H65" s="127" t="s">
        <v>45</v>
      </c>
      <c r="I65" s="128"/>
      <c r="J65" s="128"/>
      <c r="K65" s="129" t="s">
        <v>47</v>
      </c>
      <c r="L65" s="102"/>
      <c r="M65" s="118"/>
      <c r="N65" s="118"/>
      <c r="O65" s="31"/>
      <c r="P65" s="31"/>
      <c r="Q65" s="31"/>
    </row>
    <row r="66" spans="1:17" s="25" customFormat="1" ht="22.5" customHeight="1" x14ac:dyDescent="0.25">
      <c r="A66" s="126"/>
      <c r="B66" s="126"/>
      <c r="C66" s="126"/>
      <c r="D66" s="126"/>
      <c r="E66" s="126"/>
      <c r="F66" s="126"/>
      <c r="G66" s="126"/>
      <c r="H66" s="32" t="s">
        <v>26</v>
      </c>
      <c r="I66" s="33" t="s">
        <v>27</v>
      </c>
      <c r="J66" s="69" t="s">
        <v>28</v>
      </c>
      <c r="K66" s="130"/>
      <c r="L66" s="102"/>
      <c r="M66" s="34"/>
      <c r="N66" s="34"/>
      <c r="O66" s="31"/>
      <c r="P66" s="31"/>
      <c r="Q66" s="31"/>
    </row>
    <row r="67" spans="1:17" s="85" customFormat="1" ht="14.1" customHeight="1" x14ac:dyDescent="0.25">
      <c r="A67" s="78" t="s">
        <v>0</v>
      </c>
      <c r="B67" s="79" t="s">
        <v>12</v>
      </c>
      <c r="C67" s="79" t="s">
        <v>13</v>
      </c>
      <c r="D67" s="79" t="s">
        <v>14</v>
      </c>
      <c r="E67" s="86" t="s">
        <v>15</v>
      </c>
      <c r="F67" s="80" t="s">
        <v>16</v>
      </c>
      <c r="G67" s="75" t="s">
        <v>17</v>
      </c>
      <c r="H67" s="81" t="s">
        <v>18</v>
      </c>
      <c r="I67" s="82" t="s">
        <v>19</v>
      </c>
      <c r="J67" s="83" t="s">
        <v>35</v>
      </c>
      <c r="K67" s="84" t="s">
        <v>36</v>
      </c>
      <c r="L67" s="104"/>
      <c r="M67" s="77"/>
      <c r="N67" s="77"/>
      <c r="O67" s="77"/>
      <c r="P67" s="77"/>
      <c r="Q67" s="77"/>
    </row>
    <row r="68" spans="1:17" s="26" customFormat="1" ht="24.95" customHeight="1" x14ac:dyDescent="0.25">
      <c r="A68" s="63" t="s">
        <v>0</v>
      </c>
      <c r="B68" s="49"/>
      <c r="C68" s="50"/>
      <c r="D68" s="61"/>
      <c r="E68" s="61"/>
      <c r="F68" s="61"/>
      <c r="G68" s="61"/>
      <c r="H68" s="51"/>
      <c r="I68" s="52"/>
      <c r="J68" s="70"/>
      <c r="K68" s="119">
        <f>D14</f>
        <v>40</v>
      </c>
      <c r="L68" s="105"/>
      <c r="M68" s="73"/>
      <c r="N68" s="73"/>
      <c r="O68" s="34"/>
      <c r="P68" s="34"/>
      <c r="Q68" s="34"/>
    </row>
    <row r="69" spans="1:17" s="26" customFormat="1" ht="24.95" customHeight="1" x14ac:dyDescent="0.25">
      <c r="A69" s="62" t="s">
        <v>12</v>
      </c>
      <c r="B69" s="53"/>
      <c r="C69" s="54"/>
      <c r="D69" s="62"/>
      <c r="E69" s="62"/>
      <c r="F69" s="62"/>
      <c r="G69" s="63"/>
      <c r="H69" s="55"/>
      <c r="I69" s="56"/>
      <c r="J69" s="71"/>
      <c r="K69" s="120"/>
      <c r="L69" s="98"/>
      <c r="M69" s="73"/>
      <c r="N69" s="73"/>
      <c r="O69" s="34"/>
      <c r="P69" s="34"/>
      <c r="Q69" s="34"/>
    </row>
    <row r="70" spans="1:17" s="26" customFormat="1" ht="24.95" customHeight="1" x14ac:dyDescent="0.25">
      <c r="A70" s="64" t="s">
        <v>13</v>
      </c>
      <c r="B70" s="65"/>
      <c r="C70" s="66"/>
      <c r="D70" s="64"/>
      <c r="E70" s="64"/>
      <c r="F70" s="64"/>
      <c r="G70" s="64"/>
      <c r="H70" s="67"/>
      <c r="I70" s="68"/>
      <c r="J70" s="72"/>
      <c r="K70" s="121"/>
      <c r="L70" s="98"/>
      <c r="M70" s="73"/>
      <c r="N70" s="73"/>
      <c r="O70" s="34"/>
      <c r="P70" s="34"/>
      <c r="Q70" s="34"/>
    </row>
    <row r="71" spans="1:17" s="26" customFormat="1" ht="24.95" customHeight="1" x14ac:dyDescent="0.25">
      <c r="A71" s="94"/>
      <c r="B71" s="95"/>
      <c r="C71" s="95"/>
      <c r="D71" s="94"/>
      <c r="E71" s="94"/>
      <c r="F71" s="94"/>
      <c r="G71" s="94"/>
      <c r="H71" s="96"/>
      <c r="I71" s="97"/>
      <c r="J71" s="96"/>
      <c r="K71" s="98"/>
      <c r="L71" s="98"/>
      <c r="M71" s="73"/>
      <c r="N71" s="73"/>
      <c r="O71" s="34"/>
      <c r="P71" s="34"/>
      <c r="Q71" s="34"/>
    </row>
    <row r="72" spans="1:17" s="11" customFormat="1" ht="20.100000000000001" customHeight="1" x14ac:dyDescent="0.25">
      <c r="A72" s="11" t="s">
        <v>3</v>
      </c>
      <c r="C72" s="117"/>
      <c r="D72" s="117"/>
      <c r="E72" s="93" t="s">
        <v>2</v>
      </c>
      <c r="F72" s="114"/>
      <c r="G72" s="114"/>
      <c r="K72" s="16"/>
      <c r="L72" s="16"/>
      <c r="M72" s="16"/>
    </row>
    <row r="73" spans="1:17" s="11" customFormat="1" ht="20.100000000000001" customHeight="1" x14ac:dyDescent="0.25">
      <c r="A73" s="11" t="s">
        <v>4</v>
      </c>
      <c r="C73" s="114"/>
      <c r="D73" s="114"/>
      <c r="E73" s="93" t="s">
        <v>1</v>
      </c>
      <c r="F73" s="116"/>
      <c r="G73" s="116"/>
      <c r="K73" s="14"/>
      <c r="L73" s="14"/>
      <c r="M73" s="15"/>
    </row>
    <row r="74" spans="1:17" s="11" customFormat="1" ht="20.100000000000001" customHeight="1" x14ac:dyDescent="0.2">
      <c r="A74" s="11" t="s">
        <v>5</v>
      </c>
      <c r="C74" s="114"/>
      <c r="D74" s="114"/>
      <c r="E74" s="13"/>
      <c r="H74" s="17" t="s">
        <v>20</v>
      </c>
      <c r="I74" s="123"/>
      <c r="J74" s="123"/>
      <c r="M74" s="15"/>
    </row>
    <row r="75" spans="1:17" s="11" customFormat="1" ht="20.100000000000001" customHeight="1" x14ac:dyDescent="0.2">
      <c r="D75" s="12"/>
      <c r="H75" s="18"/>
      <c r="I75" s="19"/>
      <c r="J75" s="19"/>
      <c r="M75" s="15"/>
    </row>
    <row r="76" spans="1:17" s="11" customFormat="1" ht="20.100000000000001" customHeight="1" x14ac:dyDescent="0.25">
      <c r="A76" s="11" t="s">
        <v>6</v>
      </c>
      <c r="C76" s="117"/>
      <c r="D76" s="117"/>
      <c r="H76" s="20" t="s">
        <v>21</v>
      </c>
      <c r="I76" s="124"/>
      <c r="J76" s="124"/>
      <c r="M76" s="15"/>
    </row>
    <row r="77" spans="1:17" s="11" customFormat="1" ht="20.100000000000001" customHeight="1" x14ac:dyDescent="0.25">
      <c r="A77" s="11" t="s">
        <v>7</v>
      </c>
      <c r="C77" s="114"/>
      <c r="D77" s="114"/>
      <c r="E77" s="13"/>
      <c r="H77" s="20" t="s">
        <v>22</v>
      </c>
      <c r="I77" s="122"/>
      <c r="J77" s="122"/>
      <c r="M77" s="15"/>
    </row>
    <row r="78" spans="1:17" s="11" customFormat="1" ht="20.100000000000001" customHeight="1" x14ac:dyDescent="0.25">
      <c r="A78" s="11" t="s">
        <v>8</v>
      </c>
      <c r="C78" s="114"/>
      <c r="D78" s="114"/>
      <c r="E78" s="13"/>
      <c r="H78" s="21" t="s">
        <v>23</v>
      </c>
      <c r="I78" s="22"/>
      <c r="J78" s="22"/>
    </row>
    <row r="79" spans="1:17" s="11" customFormat="1" ht="20.100000000000001" customHeight="1" x14ac:dyDescent="0.25">
      <c r="A79" s="12"/>
      <c r="B79" s="12"/>
      <c r="C79" s="12"/>
      <c r="D79" s="13"/>
      <c r="E79" s="13"/>
    </row>
    <row r="80" spans="1:17" s="11" customFormat="1" ht="20.100000000000001" customHeight="1" x14ac:dyDescent="0.2">
      <c r="A80" s="115" t="s">
        <v>10</v>
      </c>
      <c r="B80" s="115"/>
      <c r="C80" s="12"/>
      <c r="D80" s="13"/>
      <c r="E80" s="13"/>
    </row>
    <row r="81" spans="1:14" s="8" customFormat="1" ht="20.100000000000001" customHeight="1" x14ac:dyDescent="0.2">
      <c r="A81" s="23"/>
      <c r="B81" s="24" t="s">
        <v>11</v>
      </c>
      <c r="D81" s="7"/>
      <c r="E81" s="7"/>
      <c r="F81" s="9"/>
      <c r="N81" s="6"/>
    </row>
  </sheetData>
  <mergeCells count="108">
    <mergeCell ref="C76:D76"/>
    <mergeCell ref="I76:J76"/>
    <mergeCell ref="C77:D77"/>
    <mergeCell ref="I77:J77"/>
    <mergeCell ref="C78:D78"/>
    <mergeCell ref="A80:B80"/>
    <mergeCell ref="C72:D72"/>
    <mergeCell ref="F72:G72"/>
    <mergeCell ref="C73:D73"/>
    <mergeCell ref="F73:G73"/>
    <mergeCell ref="C74:D74"/>
    <mergeCell ref="I74:J74"/>
    <mergeCell ref="H65:J65"/>
    <mergeCell ref="K65:K66"/>
    <mergeCell ref="M65:N65"/>
    <mergeCell ref="K68:K70"/>
    <mergeCell ref="M57:N57"/>
    <mergeCell ref="K60:K62"/>
    <mergeCell ref="A64:K64"/>
    <mergeCell ref="A65:A66"/>
    <mergeCell ref="B65:B66"/>
    <mergeCell ref="C65:C66"/>
    <mergeCell ref="D65:D66"/>
    <mergeCell ref="E65:E66"/>
    <mergeCell ref="F65:F66"/>
    <mergeCell ref="G65:G66"/>
    <mergeCell ref="A56:K56"/>
    <mergeCell ref="A57:A58"/>
    <mergeCell ref="B57:B58"/>
    <mergeCell ref="C57:C58"/>
    <mergeCell ref="D57:D58"/>
    <mergeCell ref="E57:E58"/>
    <mergeCell ref="F57:F58"/>
    <mergeCell ref="G57:G58"/>
    <mergeCell ref="H57:J57"/>
    <mergeCell ref="K57:K58"/>
    <mergeCell ref="F49:F50"/>
    <mergeCell ref="G49:G50"/>
    <mergeCell ref="H49:J49"/>
    <mergeCell ref="K49:K50"/>
    <mergeCell ref="M49:N49"/>
    <mergeCell ref="K52:K54"/>
    <mergeCell ref="H41:J41"/>
    <mergeCell ref="K41:K42"/>
    <mergeCell ref="M41:N41"/>
    <mergeCell ref="K44:K46"/>
    <mergeCell ref="A48:K48"/>
    <mergeCell ref="A49:A50"/>
    <mergeCell ref="B49:B50"/>
    <mergeCell ref="C49:C50"/>
    <mergeCell ref="D49:D50"/>
    <mergeCell ref="E49:E50"/>
    <mergeCell ref="M33:N33"/>
    <mergeCell ref="K36:K38"/>
    <mergeCell ref="A40:K40"/>
    <mergeCell ref="A41:A42"/>
    <mergeCell ref="B41:B42"/>
    <mergeCell ref="C41:C42"/>
    <mergeCell ref="D41:D42"/>
    <mergeCell ref="E41:E42"/>
    <mergeCell ref="F41:F42"/>
    <mergeCell ref="G41:G42"/>
    <mergeCell ref="A32:K32"/>
    <mergeCell ref="A33:A34"/>
    <mergeCell ref="B33:B34"/>
    <mergeCell ref="C33:C34"/>
    <mergeCell ref="D33:D34"/>
    <mergeCell ref="E33:E34"/>
    <mergeCell ref="F33:F34"/>
    <mergeCell ref="G33:G34"/>
    <mergeCell ref="H33:J33"/>
    <mergeCell ref="K33:K34"/>
    <mergeCell ref="M25:N25"/>
    <mergeCell ref="K28:K30"/>
    <mergeCell ref="H17:J17"/>
    <mergeCell ref="K17:K18"/>
    <mergeCell ref="M17:N17"/>
    <mergeCell ref="K20:K22"/>
    <mergeCell ref="A24:K24"/>
    <mergeCell ref="A25:A26"/>
    <mergeCell ref="B25:B26"/>
    <mergeCell ref="C25:C26"/>
    <mergeCell ref="D25:D26"/>
    <mergeCell ref="E25:E26"/>
    <mergeCell ref="A16:K16"/>
    <mergeCell ref="A17:A18"/>
    <mergeCell ref="B17:B18"/>
    <mergeCell ref="C17:C18"/>
    <mergeCell ref="D17:D18"/>
    <mergeCell ref="E17:E18"/>
    <mergeCell ref="F17:F18"/>
    <mergeCell ref="G17:G18"/>
    <mergeCell ref="F25:F26"/>
    <mergeCell ref="G25:G26"/>
    <mergeCell ref="H25:J25"/>
    <mergeCell ref="K25:K26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72:D74">
    <cfRule type="containsBlanks" dxfId="111" priority="2">
      <formula>LEN(TRIM(C72))=0</formula>
    </cfRule>
  </conditionalFormatting>
  <conditionalFormatting sqref="C76:D78">
    <cfRule type="containsBlanks" dxfId="110" priority="1">
      <formula>LEN(TRIM(C76))=0</formula>
    </cfRule>
  </conditionalFormatting>
  <conditionalFormatting sqref="F72:G73">
    <cfRule type="containsBlanks" dxfId="109" priority="4">
      <formula>LEN(TRIM(F72))=0</formula>
    </cfRule>
  </conditionalFormatting>
  <conditionalFormatting sqref="I76:J77">
    <cfRule type="containsBlanks" dxfId="108" priority="3">
      <formula>LEN(TRIM(I76))=0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2" manualBreakCount="2">
    <brk id="23" max="13" man="1"/>
    <brk id="55" max="13" man="1"/>
  </rowBreaks>
  <colBreaks count="1" manualBreakCount="1">
    <brk id="14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C4D34-7120-4E84-B42E-FAF24FA86ECB}">
  <sheetPr>
    <tabColor theme="4" tint="0.79998168889431442"/>
    <pageSetUpPr fitToPage="1"/>
  </sheetPr>
  <dimension ref="A1:Q10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414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415</v>
      </c>
      <c r="C8" s="88" t="s">
        <v>46</v>
      </c>
      <c r="D8" s="99">
        <v>4</v>
      </c>
      <c r="E8" s="37"/>
      <c r="F8" s="37"/>
      <c r="G8" s="37"/>
      <c r="H8" s="38"/>
      <c r="I8" s="39"/>
      <c r="J8" s="40"/>
      <c r="K8" s="107">
        <f t="shared" ref="K8:K17" si="0">I8*J8</f>
        <v>0</v>
      </c>
      <c r="L8" s="41">
        <f t="shared" ref="L8:L17" si="1">I8+K8</f>
        <v>0</v>
      </c>
      <c r="M8" s="42">
        <f t="shared" ref="M8:M17" si="2">I8*D8</f>
        <v>0</v>
      </c>
      <c r="N8" s="43">
        <f t="shared" ref="N8:N17" si="3"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417</v>
      </c>
      <c r="C9" s="88" t="s">
        <v>46</v>
      </c>
      <c r="D9" s="99">
        <v>4</v>
      </c>
      <c r="E9" s="37"/>
      <c r="F9" s="37"/>
      <c r="G9" s="37"/>
      <c r="H9" s="38"/>
      <c r="I9" s="39"/>
      <c r="J9" s="40"/>
      <c r="K9" s="107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35.1" customHeight="1" x14ac:dyDescent="0.25">
      <c r="A10" s="35" t="s">
        <v>13</v>
      </c>
      <c r="B10" s="36" t="s">
        <v>419</v>
      </c>
      <c r="C10" s="88" t="s">
        <v>46</v>
      </c>
      <c r="D10" s="99">
        <v>28</v>
      </c>
      <c r="E10" s="37"/>
      <c r="F10" s="37"/>
      <c r="G10" s="37"/>
      <c r="H10" s="38"/>
      <c r="I10" s="39"/>
      <c r="J10" s="40"/>
      <c r="K10" s="107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35.1" customHeight="1" x14ac:dyDescent="0.25">
      <c r="A11" s="35" t="s">
        <v>14</v>
      </c>
      <c r="B11" s="36" t="s">
        <v>422</v>
      </c>
      <c r="C11" s="88" t="s">
        <v>46</v>
      </c>
      <c r="D11" s="99">
        <v>4</v>
      </c>
      <c r="E11" s="37"/>
      <c r="F11" s="37"/>
      <c r="G11" s="37"/>
      <c r="H11" s="38"/>
      <c r="I11" s="39"/>
      <c r="J11" s="40"/>
      <c r="K11" s="107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5.1" customHeight="1" x14ac:dyDescent="0.25">
      <c r="A12" s="35" t="s">
        <v>15</v>
      </c>
      <c r="B12" s="36" t="s">
        <v>423</v>
      </c>
      <c r="C12" s="88" t="s">
        <v>46</v>
      </c>
      <c r="D12" s="99">
        <v>4</v>
      </c>
      <c r="E12" s="37"/>
      <c r="F12" s="37"/>
      <c r="G12" s="37"/>
      <c r="H12" s="38"/>
      <c r="I12" s="39"/>
      <c r="J12" s="40"/>
      <c r="K12" s="107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8" customFormat="1" ht="35.1" customHeight="1" x14ac:dyDescent="0.25">
      <c r="A13" s="35" t="s">
        <v>16</v>
      </c>
      <c r="B13" s="36" t="s">
        <v>425</v>
      </c>
      <c r="C13" s="88" t="s">
        <v>46</v>
      </c>
      <c r="D13" s="99">
        <v>8</v>
      </c>
      <c r="E13" s="37"/>
      <c r="F13" s="37"/>
      <c r="G13" s="37"/>
      <c r="H13" s="38"/>
      <c r="I13" s="39"/>
      <c r="J13" s="40"/>
      <c r="K13" s="107">
        <f t="shared" si="0"/>
        <v>0</v>
      </c>
      <c r="L13" s="41">
        <f t="shared" si="1"/>
        <v>0</v>
      </c>
      <c r="M13" s="42">
        <f t="shared" si="2"/>
        <v>0</v>
      </c>
      <c r="N13" s="43">
        <f t="shared" si="3"/>
        <v>0</v>
      </c>
      <c r="P13" s="34"/>
      <c r="Q13" s="34"/>
    </row>
    <row r="14" spans="1:17" s="28" customFormat="1" ht="35.1" customHeight="1" x14ac:dyDescent="0.25">
      <c r="A14" s="35" t="s">
        <v>17</v>
      </c>
      <c r="B14" s="36" t="s">
        <v>428</v>
      </c>
      <c r="C14" s="88" t="s">
        <v>46</v>
      </c>
      <c r="D14" s="99">
        <v>8</v>
      </c>
      <c r="E14" s="37"/>
      <c r="F14" s="37"/>
      <c r="G14" s="37"/>
      <c r="H14" s="38"/>
      <c r="I14" s="39"/>
      <c r="J14" s="40"/>
      <c r="K14" s="107">
        <f t="shared" si="0"/>
        <v>0</v>
      </c>
      <c r="L14" s="41">
        <f t="shared" si="1"/>
        <v>0</v>
      </c>
      <c r="M14" s="42">
        <f t="shared" si="2"/>
        <v>0</v>
      </c>
      <c r="N14" s="43">
        <f t="shared" si="3"/>
        <v>0</v>
      </c>
      <c r="P14" s="34"/>
      <c r="Q14" s="34"/>
    </row>
    <row r="15" spans="1:17" s="28" customFormat="1" ht="35.1" customHeight="1" x14ac:dyDescent="0.25">
      <c r="A15" s="35" t="s">
        <v>18</v>
      </c>
      <c r="B15" s="36" t="s">
        <v>429</v>
      </c>
      <c r="C15" s="88" t="s">
        <v>46</v>
      </c>
      <c r="D15" s="99">
        <v>8</v>
      </c>
      <c r="E15" s="37"/>
      <c r="F15" s="37"/>
      <c r="G15" s="37"/>
      <c r="H15" s="38"/>
      <c r="I15" s="39"/>
      <c r="J15" s="40"/>
      <c r="K15" s="107">
        <f t="shared" si="0"/>
        <v>0</v>
      </c>
      <c r="L15" s="41">
        <f t="shared" si="1"/>
        <v>0</v>
      </c>
      <c r="M15" s="42">
        <f t="shared" si="2"/>
        <v>0</v>
      </c>
      <c r="N15" s="43">
        <f t="shared" si="3"/>
        <v>0</v>
      </c>
      <c r="P15" s="34"/>
      <c r="Q15" s="34"/>
    </row>
    <row r="16" spans="1:17" s="28" customFormat="1" ht="35.1" customHeight="1" x14ac:dyDescent="0.25">
      <c r="A16" s="35" t="s">
        <v>19</v>
      </c>
      <c r="B16" s="36" t="s">
        <v>433</v>
      </c>
      <c r="C16" s="88" t="s">
        <v>46</v>
      </c>
      <c r="D16" s="99">
        <v>16</v>
      </c>
      <c r="E16" s="37"/>
      <c r="F16" s="37"/>
      <c r="G16" s="37"/>
      <c r="H16" s="38"/>
      <c r="I16" s="39"/>
      <c r="J16" s="40"/>
      <c r="K16" s="107">
        <f t="shared" si="0"/>
        <v>0</v>
      </c>
      <c r="L16" s="41">
        <f t="shared" si="1"/>
        <v>0</v>
      </c>
      <c r="M16" s="42">
        <f t="shared" si="2"/>
        <v>0</v>
      </c>
      <c r="N16" s="43">
        <f t="shared" si="3"/>
        <v>0</v>
      </c>
      <c r="P16" s="34"/>
      <c r="Q16" s="34"/>
    </row>
    <row r="17" spans="1:17" s="28" customFormat="1" ht="35.1" customHeight="1" thickBot="1" x14ac:dyDescent="0.3">
      <c r="A17" s="35" t="s">
        <v>35</v>
      </c>
      <c r="B17" s="36" t="s">
        <v>432</v>
      </c>
      <c r="C17" s="88" t="s">
        <v>46</v>
      </c>
      <c r="D17" s="99">
        <v>12</v>
      </c>
      <c r="E17" s="112"/>
      <c r="F17" s="37"/>
      <c r="G17" s="37"/>
      <c r="H17" s="38"/>
      <c r="I17" s="39"/>
      <c r="J17" s="40"/>
      <c r="K17" s="107">
        <f t="shared" si="0"/>
        <v>0</v>
      </c>
      <c r="L17" s="41">
        <f t="shared" si="1"/>
        <v>0</v>
      </c>
      <c r="M17" s="42">
        <f t="shared" si="2"/>
        <v>0</v>
      </c>
      <c r="N17" s="43">
        <f t="shared" si="3"/>
        <v>0</v>
      </c>
      <c r="P17" s="34"/>
      <c r="Q17" s="34"/>
    </row>
    <row r="18" spans="1:17" s="29" customFormat="1" ht="33" customHeight="1" thickBot="1" x14ac:dyDescent="0.3">
      <c r="A18" s="44"/>
      <c r="B18" s="45"/>
      <c r="C18" s="45"/>
      <c r="D18" s="45"/>
      <c r="E18" s="46"/>
      <c r="F18" s="46"/>
      <c r="G18" s="46"/>
      <c r="H18" s="46"/>
      <c r="I18" s="45"/>
      <c r="J18" s="45"/>
      <c r="K18" s="45"/>
      <c r="L18" s="45"/>
      <c r="M18" s="74">
        <f>SUM(M8:M17)</f>
        <v>0</v>
      </c>
      <c r="N18" s="90">
        <f>SUM(N8:N17)</f>
        <v>0</v>
      </c>
      <c r="P18" s="47"/>
      <c r="Q18" s="47"/>
    </row>
    <row r="19" spans="1:17" s="30" customFormat="1" ht="29.25" customHeight="1" x14ac:dyDescent="0.25">
      <c r="A19" s="117" t="s">
        <v>416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D8</f>
        <v>4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26" customFormat="1" ht="15.75" customHeight="1" x14ac:dyDescent="0.25">
      <c r="A26" s="94"/>
      <c r="B26" s="95"/>
      <c r="C26" s="95"/>
      <c r="D26" s="94"/>
      <c r="E26" s="94"/>
      <c r="F26" s="94"/>
      <c r="G26" s="94"/>
      <c r="H26" s="96"/>
      <c r="I26" s="97"/>
      <c r="J26" s="96"/>
      <c r="K26" s="98"/>
      <c r="L26" s="98"/>
      <c r="M26" s="73"/>
      <c r="N26" s="73"/>
      <c r="O26" s="34"/>
      <c r="P26" s="34"/>
      <c r="Q26" s="34"/>
    </row>
    <row r="27" spans="1:17" s="30" customFormat="1" ht="29.25" customHeight="1" x14ac:dyDescent="0.25">
      <c r="A27" s="117" t="s">
        <v>418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01"/>
      <c r="M27" s="48"/>
      <c r="N27" s="48"/>
      <c r="O27" s="48"/>
      <c r="P27" s="48"/>
      <c r="Q27" s="48"/>
    </row>
    <row r="28" spans="1:17" s="25" customFormat="1" ht="22.5" customHeight="1" x14ac:dyDescent="0.25">
      <c r="A28" s="125" t="s">
        <v>24</v>
      </c>
      <c r="B28" s="125" t="s">
        <v>39</v>
      </c>
      <c r="C28" s="125" t="s">
        <v>40</v>
      </c>
      <c r="D28" s="125" t="s">
        <v>30</v>
      </c>
      <c r="E28" s="125" t="s">
        <v>32</v>
      </c>
      <c r="F28" s="125" t="s">
        <v>41</v>
      </c>
      <c r="G28" s="125" t="s">
        <v>42</v>
      </c>
      <c r="H28" s="127" t="s">
        <v>45</v>
      </c>
      <c r="I28" s="128"/>
      <c r="J28" s="128"/>
      <c r="K28" s="129" t="s">
        <v>47</v>
      </c>
      <c r="L28" s="102"/>
      <c r="M28" s="118"/>
      <c r="N28" s="118"/>
      <c r="O28" s="31"/>
      <c r="P28" s="31"/>
      <c r="Q28" s="31"/>
    </row>
    <row r="29" spans="1:17" s="25" customFormat="1" ht="22.5" customHeight="1" x14ac:dyDescent="0.25">
      <c r="A29" s="126"/>
      <c r="B29" s="126"/>
      <c r="C29" s="126"/>
      <c r="D29" s="126"/>
      <c r="E29" s="126"/>
      <c r="F29" s="126"/>
      <c r="G29" s="126"/>
      <c r="H29" s="32" t="s">
        <v>26</v>
      </c>
      <c r="I29" s="33" t="s">
        <v>27</v>
      </c>
      <c r="J29" s="69" t="s">
        <v>28</v>
      </c>
      <c r="K29" s="130"/>
      <c r="L29" s="102"/>
      <c r="M29" s="34"/>
      <c r="N29" s="34"/>
      <c r="O29" s="31"/>
      <c r="P29" s="31"/>
      <c r="Q29" s="31"/>
    </row>
    <row r="30" spans="1:17" s="85" customFormat="1" ht="14.1" customHeight="1" x14ac:dyDescent="0.25">
      <c r="A30" s="78" t="s">
        <v>0</v>
      </c>
      <c r="B30" s="79" t="s">
        <v>12</v>
      </c>
      <c r="C30" s="79" t="s">
        <v>13</v>
      </c>
      <c r="D30" s="79" t="s">
        <v>14</v>
      </c>
      <c r="E30" s="86" t="s">
        <v>15</v>
      </c>
      <c r="F30" s="80" t="s">
        <v>16</v>
      </c>
      <c r="G30" s="75" t="s">
        <v>17</v>
      </c>
      <c r="H30" s="81" t="s">
        <v>18</v>
      </c>
      <c r="I30" s="82" t="s">
        <v>19</v>
      </c>
      <c r="J30" s="83" t="s">
        <v>35</v>
      </c>
      <c r="K30" s="84" t="s">
        <v>36</v>
      </c>
      <c r="L30" s="104"/>
      <c r="M30" s="77"/>
      <c r="N30" s="77"/>
      <c r="O30" s="77"/>
      <c r="P30" s="77"/>
      <c r="Q30" s="77"/>
    </row>
    <row r="31" spans="1:17" s="26" customFormat="1" ht="24.95" customHeight="1" x14ac:dyDescent="0.25">
      <c r="A31" s="63" t="s">
        <v>0</v>
      </c>
      <c r="B31" s="49"/>
      <c r="C31" s="50"/>
      <c r="D31" s="61"/>
      <c r="E31" s="61"/>
      <c r="F31" s="61"/>
      <c r="G31" s="61"/>
      <c r="H31" s="51"/>
      <c r="I31" s="52"/>
      <c r="J31" s="70"/>
      <c r="K31" s="119">
        <f>D9</f>
        <v>4</v>
      </c>
      <c r="L31" s="105"/>
      <c r="M31" s="73"/>
      <c r="N31" s="73"/>
      <c r="O31" s="34"/>
      <c r="P31" s="34"/>
      <c r="Q31" s="34"/>
    </row>
    <row r="32" spans="1:17" s="26" customFormat="1" ht="24.95" customHeight="1" x14ac:dyDescent="0.25">
      <c r="A32" s="62" t="s">
        <v>12</v>
      </c>
      <c r="B32" s="53"/>
      <c r="C32" s="54"/>
      <c r="D32" s="62"/>
      <c r="E32" s="62"/>
      <c r="F32" s="62"/>
      <c r="G32" s="63"/>
      <c r="H32" s="55"/>
      <c r="I32" s="56"/>
      <c r="J32" s="71"/>
      <c r="K32" s="120"/>
      <c r="L32" s="98"/>
      <c r="M32" s="73"/>
      <c r="N32" s="73"/>
      <c r="O32" s="34"/>
      <c r="P32" s="34"/>
      <c r="Q32" s="34"/>
    </row>
    <row r="33" spans="1:17" s="26" customFormat="1" ht="24.95" customHeight="1" x14ac:dyDescent="0.25">
      <c r="A33" s="64" t="s">
        <v>13</v>
      </c>
      <c r="B33" s="65"/>
      <c r="C33" s="66"/>
      <c r="D33" s="64"/>
      <c r="E33" s="64"/>
      <c r="F33" s="64"/>
      <c r="G33" s="64"/>
      <c r="H33" s="67"/>
      <c r="I33" s="68"/>
      <c r="J33" s="72"/>
      <c r="K33" s="121"/>
      <c r="L33" s="98"/>
      <c r="M33" s="73"/>
      <c r="N33" s="73"/>
      <c r="O33" s="34"/>
      <c r="P33" s="34"/>
      <c r="Q33" s="34"/>
    </row>
    <row r="34" spans="1:17" s="26" customFormat="1" ht="15.75" customHeight="1" x14ac:dyDescent="0.25">
      <c r="A34" s="94"/>
      <c r="B34" s="95"/>
      <c r="C34" s="95"/>
      <c r="D34" s="94"/>
      <c r="E34" s="94"/>
      <c r="F34" s="94"/>
      <c r="G34" s="94"/>
      <c r="H34" s="96"/>
      <c r="I34" s="97"/>
      <c r="J34" s="96"/>
      <c r="K34" s="98"/>
      <c r="L34" s="98"/>
      <c r="M34" s="73"/>
      <c r="N34" s="73"/>
      <c r="O34" s="34"/>
      <c r="P34" s="34"/>
      <c r="Q34" s="34"/>
    </row>
    <row r="35" spans="1:17" s="30" customFormat="1" ht="29.25" customHeight="1" x14ac:dyDescent="0.25">
      <c r="A35" s="117" t="s">
        <v>420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01"/>
      <c r="M35" s="48"/>
      <c r="N35" s="48"/>
      <c r="O35" s="48"/>
      <c r="P35" s="48"/>
      <c r="Q35" s="48"/>
    </row>
    <row r="36" spans="1:17" s="25" customFormat="1" ht="22.5" customHeight="1" x14ac:dyDescent="0.25">
      <c r="A36" s="125" t="s">
        <v>24</v>
      </c>
      <c r="B36" s="125" t="s">
        <v>39</v>
      </c>
      <c r="C36" s="125" t="s">
        <v>40</v>
      </c>
      <c r="D36" s="125" t="s">
        <v>30</v>
      </c>
      <c r="E36" s="125" t="s">
        <v>32</v>
      </c>
      <c r="F36" s="125" t="s">
        <v>41</v>
      </c>
      <c r="G36" s="125" t="s">
        <v>42</v>
      </c>
      <c r="H36" s="127" t="s">
        <v>45</v>
      </c>
      <c r="I36" s="128"/>
      <c r="J36" s="128"/>
      <c r="K36" s="129" t="s">
        <v>47</v>
      </c>
      <c r="L36" s="102"/>
      <c r="M36" s="118"/>
      <c r="N36" s="118"/>
      <c r="O36" s="31"/>
      <c r="P36" s="31"/>
      <c r="Q36" s="31"/>
    </row>
    <row r="37" spans="1:17" s="25" customFormat="1" ht="22.5" customHeight="1" x14ac:dyDescent="0.25">
      <c r="A37" s="126"/>
      <c r="B37" s="126"/>
      <c r="C37" s="126"/>
      <c r="D37" s="126"/>
      <c r="E37" s="126"/>
      <c r="F37" s="126"/>
      <c r="G37" s="126"/>
      <c r="H37" s="32" t="s">
        <v>26</v>
      </c>
      <c r="I37" s="33" t="s">
        <v>27</v>
      </c>
      <c r="J37" s="69" t="s">
        <v>28</v>
      </c>
      <c r="K37" s="130"/>
      <c r="L37" s="102"/>
      <c r="M37" s="34"/>
      <c r="N37" s="34"/>
      <c r="O37" s="31"/>
      <c r="P37" s="31"/>
      <c r="Q37" s="31"/>
    </row>
    <row r="38" spans="1:17" s="85" customFormat="1" ht="14.1" customHeight="1" x14ac:dyDescent="0.25">
      <c r="A38" s="78" t="s">
        <v>0</v>
      </c>
      <c r="B38" s="79" t="s">
        <v>12</v>
      </c>
      <c r="C38" s="79" t="s">
        <v>13</v>
      </c>
      <c r="D38" s="79" t="s">
        <v>14</v>
      </c>
      <c r="E38" s="86" t="s">
        <v>15</v>
      </c>
      <c r="F38" s="80" t="s">
        <v>16</v>
      </c>
      <c r="G38" s="75" t="s">
        <v>17</v>
      </c>
      <c r="H38" s="81" t="s">
        <v>18</v>
      </c>
      <c r="I38" s="82" t="s">
        <v>19</v>
      </c>
      <c r="J38" s="83" t="s">
        <v>35</v>
      </c>
      <c r="K38" s="84" t="s">
        <v>36</v>
      </c>
      <c r="L38" s="104"/>
      <c r="M38" s="77"/>
      <c r="N38" s="77"/>
      <c r="O38" s="77"/>
      <c r="P38" s="77"/>
      <c r="Q38" s="77"/>
    </row>
    <row r="39" spans="1:17" s="26" customFormat="1" ht="24.95" customHeight="1" x14ac:dyDescent="0.25">
      <c r="A39" s="63" t="s">
        <v>0</v>
      </c>
      <c r="B39" s="49"/>
      <c r="C39" s="50"/>
      <c r="D39" s="61"/>
      <c r="E39" s="61"/>
      <c r="F39" s="61"/>
      <c r="G39" s="61"/>
      <c r="H39" s="51"/>
      <c r="I39" s="52"/>
      <c r="J39" s="70"/>
      <c r="K39" s="119">
        <f>D10</f>
        <v>28</v>
      </c>
      <c r="L39" s="105"/>
      <c r="M39" s="73"/>
      <c r="N39" s="73"/>
      <c r="O39" s="34"/>
      <c r="P39" s="34"/>
      <c r="Q39" s="34"/>
    </row>
    <row r="40" spans="1:17" s="26" customFormat="1" ht="24.95" customHeight="1" x14ac:dyDescent="0.25">
      <c r="A40" s="62" t="s">
        <v>12</v>
      </c>
      <c r="B40" s="53"/>
      <c r="C40" s="54"/>
      <c r="D40" s="62"/>
      <c r="E40" s="62"/>
      <c r="F40" s="62"/>
      <c r="G40" s="63"/>
      <c r="H40" s="55"/>
      <c r="I40" s="56"/>
      <c r="J40" s="71"/>
      <c r="K40" s="120"/>
      <c r="L40" s="98"/>
      <c r="M40" s="73"/>
      <c r="N40" s="73"/>
      <c r="O40" s="34"/>
      <c r="P40" s="34"/>
      <c r="Q40" s="34"/>
    </row>
    <row r="41" spans="1:17" s="26" customFormat="1" ht="24.95" customHeight="1" x14ac:dyDescent="0.25">
      <c r="A41" s="64" t="s">
        <v>13</v>
      </c>
      <c r="B41" s="65"/>
      <c r="C41" s="66"/>
      <c r="D41" s="64"/>
      <c r="E41" s="64"/>
      <c r="F41" s="64"/>
      <c r="G41" s="64"/>
      <c r="H41" s="67"/>
      <c r="I41" s="68"/>
      <c r="J41" s="72"/>
      <c r="K41" s="121"/>
      <c r="L41" s="98"/>
      <c r="M41" s="73"/>
      <c r="N41" s="73"/>
      <c r="O41" s="34"/>
      <c r="P41" s="34"/>
      <c r="Q41" s="34"/>
    </row>
    <row r="42" spans="1:17" s="26" customFormat="1" ht="15.75" customHeight="1" x14ac:dyDescent="0.25">
      <c r="A42" s="94"/>
      <c r="B42" s="95"/>
      <c r="C42" s="95"/>
      <c r="D42" s="94"/>
      <c r="E42" s="94"/>
      <c r="F42" s="94"/>
      <c r="G42" s="94"/>
      <c r="H42" s="96"/>
      <c r="I42" s="97"/>
      <c r="J42" s="96"/>
      <c r="K42" s="98"/>
      <c r="L42" s="98"/>
      <c r="M42" s="73"/>
      <c r="N42" s="73"/>
      <c r="O42" s="34"/>
      <c r="P42" s="34"/>
      <c r="Q42" s="34"/>
    </row>
    <row r="43" spans="1:17" s="30" customFormat="1" ht="29.25" customHeight="1" x14ac:dyDescent="0.25">
      <c r="A43" s="117" t="s">
        <v>421</v>
      </c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01"/>
      <c r="M43" s="48"/>
      <c r="N43" s="48"/>
      <c r="O43" s="48"/>
      <c r="P43" s="48"/>
      <c r="Q43" s="48"/>
    </row>
    <row r="44" spans="1:17" s="25" customFormat="1" ht="22.5" customHeight="1" x14ac:dyDescent="0.25">
      <c r="A44" s="125" t="s">
        <v>24</v>
      </c>
      <c r="B44" s="125" t="s">
        <v>39</v>
      </c>
      <c r="C44" s="125" t="s">
        <v>40</v>
      </c>
      <c r="D44" s="125" t="s">
        <v>30</v>
      </c>
      <c r="E44" s="125" t="s">
        <v>32</v>
      </c>
      <c r="F44" s="125" t="s">
        <v>41</v>
      </c>
      <c r="G44" s="125" t="s">
        <v>42</v>
      </c>
      <c r="H44" s="127" t="s">
        <v>45</v>
      </c>
      <c r="I44" s="128"/>
      <c r="J44" s="128"/>
      <c r="K44" s="129" t="s">
        <v>47</v>
      </c>
      <c r="L44" s="102"/>
      <c r="M44" s="118"/>
      <c r="N44" s="118"/>
      <c r="O44" s="31"/>
      <c r="P44" s="31"/>
      <c r="Q44" s="31"/>
    </row>
    <row r="45" spans="1:17" s="25" customFormat="1" ht="22.5" customHeight="1" x14ac:dyDescent="0.25">
      <c r="A45" s="126"/>
      <c r="B45" s="126"/>
      <c r="C45" s="126"/>
      <c r="D45" s="126"/>
      <c r="E45" s="126"/>
      <c r="F45" s="126"/>
      <c r="G45" s="126"/>
      <c r="H45" s="32" t="s">
        <v>26</v>
      </c>
      <c r="I45" s="33" t="s">
        <v>27</v>
      </c>
      <c r="J45" s="69" t="s">
        <v>28</v>
      </c>
      <c r="K45" s="130"/>
      <c r="L45" s="102"/>
      <c r="M45" s="34"/>
      <c r="N45" s="34"/>
      <c r="O45" s="31"/>
      <c r="P45" s="31"/>
      <c r="Q45" s="31"/>
    </row>
    <row r="46" spans="1:17" s="85" customFormat="1" ht="14.1" customHeight="1" x14ac:dyDescent="0.25">
      <c r="A46" s="78" t="s">
        <v>0</v>
      </c>
      <c r="B46" s="79" t="s">
        <v>12</v>
      </c>
      <c r="C46" s="79" t="s">
        <v>13</v>
      </c>
      <c r="D46" s="79" t="s">
        <v>14</v>
      </c>
      <c r="E46" s="86" t="s">
        <v>15</v>
      </c>
      <c r="F46" s="80" t="s">
        <v>16</v>
      </c>
      <c r="G46" s="75" t="s">
        <v>17</v>
      </c>
      <c r="H46" s="81" t="s">
        <v>18</v>
      </c>
      <c r="I46" s="82" t="s">
        <v>19</v>
      </c>
      <c r="J46" s="83" t="s">
        <v>35</v>
      </c>
      <c r="K46" s="84" t="s">
        <v>36</v>
      </c>
      <c r="L46" s="104"/>
      <c r="M46" s="77"/>
      <c r="N46" s="77"/>
      <c r="O46" s="77"/>
      <c r="P46" s="77"/>
      <c r="Q46" s="77"/>
    </row>
    <row r="47" spans="1:17" s="26" customFormat="1" ht="24.95" customHeight="1" x14ac:dyDescent="0.25">
      <c r="A47" s="63" t="s">
        <v>0</v>
      </c>
      <c r="B47" s="49"/>
      <c r="C47" s="50"/>
      <c r="D47" s="61"/>
      <c r="E47" s="61"/>
      <c r="F47" s="61"/>
      <c r="G47" s="61"/>
      <c r="H47" s="51"/>
      <c r="I47" s="52"/>
      <c r="J47" s="70"/>
      <c r="K47" s="119">
        <f>D11</f>
        <v>4</v>
      </c>
      <c r="L47" s="105"/>
      <c r="M47" s="73"/>
      <c r="N47" s="73"/>
      <c r="O47" s="34"/>
      <c r="P47" s="34"/>
      <c r="Q47" s="34"/>
    </row>
    <row r="48" spans="1:17" s="26" customFormat="1" ht="24.95" customHeight="1" x14ac:dyDescent="0.25">
      <c r="A48" s="62" t="s">
        <v>12</v>
      </c>
      <c r="B48" s="53"/>
      <c r="C48" s="54"/>
      <c r="D48" s="62"/>
      <c r="E48" s="62"/>
      <c r="F48" s="62"/>
      <c r="G48" s="63"/>
      <c r="H48" s="55"/>
      <c r="I48" s="56"/>
      <c r="J48" s="71"/>
      <c r="K48" s="120"/>
      <c r="L48" s="98"/>
      <c r="M48" s="73"/>
      <c r="N48" s="73"/>
      <c r="O48" s="34"/>
      <c r="P48" s="34"/>
      <c r="Q48" s="34"/>
    </row>
    <row r="49" spans="1:17" s="26" customFormat="1" ht="24.95" customHeight="1" x14ac:dyDescent="0.25">
      <c r="A49" s="64" t="s">
        <v>13</v>
      </c>
      <c r="B49" s="65"/>
      <c r="C49" s="66"/>
      <c r="D49" s="64"/>
      <c r="E49" s="64"/>
      <c r="F49" s="64"/>
      <c r="G49" s="64"/>
      <c r="H49" s="67"/>
      <c r="I49" s="68"/>
      <c r="J49" s="72"/>
      <c r="K49" s="121"/>
      <c r="L49" s="98"/>
      <c r="M49" s="73"/>
      <c r="N49" s="73"/>
      <c r="O49" s="34"/>
      <c r="P49" s="34"/>
      <c r="Q49" s="34"/>
    </row>
    <row r="50" spans="1:17" s="26" customFormat="1" ht="15.75" customHeight="1" x14ac:dyDescent="0.25">
      <c r="A50" s="94"/>
      <c r="B50" s="95"/>
      <c r="C50" s="95"/>
      <c r="D50" s="94"/>
      <c r="E50" s="94"/>
      <c r="F50" s="94"/>
      <c r="G50" s="94"/>
      <c r="H50" s="96"/>
      <c r="I50" s="97"/>
      <c r="J50" s="96"/>
      <c r="K50" s="98"/>
      <c r="L50" s="98"/>
      <c r="M50" s="73"/>
      <c r="N50" s="73"/>
      <c r="O50" s="34"/>
      <c r="P50" s="34"/>
      <c r="Q50" s="34"/>
    </row>
    <row r="51" spans="1:17" s="30" customFormat="1" ht="29.25" customHeight="1" x14ac:dyDescent="0.25">
      <c r="A51" s="117" t="s">
        <v>424</v>
      </c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01"/>
      <c r="M51" s="48"/>
      <c r="N51" s="48"/>
      <c r="O51" s="48"/>
      <c r="P51" s="48"/>
      <c r="Q51" s="48"/>
    </row>
    <row r="52" spans="1:17" s="25" customFormat="1" ht="22.5" customHeight="1" x14ac:dyDescent="0.25">
      <c r="A52" s="125" t="s">
        <v>24</v>
      </c>
      <c r="B52" s="125" t="s">
        <v>39</v>
      </c>
      <c r="C52" s="125" t="s">
        <v>40</v>
      </c>
      <c r="D52" s="125" t="s">
        <v>30</v>
      </c>
      <c r="E52" s="125" t="s">
        <v>32</v>
      </c>
      <c r="F52" s="125" t="s">
        <v>41</v>
      </c>
      <c r="G52" s="125" t="s">
        <v>42</v>
      </c>
      <c r="H52" s="127" t="s">
        <v>45</v>
      </c>
      <c r="I52" s="128"/>
      <c r="J52" s="128"/>
      <c r="K52" s="129" t="s">
        <v>47</v>
      </c>
      <c r="L52" s="102"/>
      <c r="M52" s="118"/>
      <c r="N52" s="118"/>
      <c r="O52" s="31"/>
      <c r="P52" s="31"/>
      <c r="Q52" s="31"/>
    </row>
    <row r="53" spans="1:17" s="25" customFormat="1" ht="22.5" customHeight="1" x14ac:dyDescent="0.25">
      <c r="A53" s="126"/>
      <c r="B53" s="126"/>
      <c r="C53" s="126"/>
      <c r="D53" s="126"/>
      <c r="E53" s="126"/>
      <c r="F53" s="126"/>
      <c r="G53" s="126"/>
      <c r="H53" s="32" t="s">
        <v>26</v>
      </c>
      <c r="I53" s="33" t="s">
        <v>27</v>
      </c>
      <c r="J53" s="69" t="s">
        <v>28</v>
      </c>
      <c r="K53" s="130"/>
      <c r="L53" s="102"/>
      <c r="M53" s="34"/>
      <c r="N53" s="34"/>
      <c r="O53" s="31"/>
      <c r="P53" s="31"/>
      <c r="Q53" s="31"/>
    </row>
    <row r="54" spans="1:17" s="85" customFormat="1" ht="14.1" customHeight="1" x14ac:dyDescent="0.25">
      <c r="A54" s="78" t="s">
        <v>0</v>
      </c>
      <c r="B54" s="79" t="s">
        <v>12</v>
      </c>
      <c r="C54" s="79" t="s">
        <v>13</v>
      </c>
      <c r="D54" s="79" t="s">
        <v>14</v>
      </c>
      <c r="E54" s="86" t="s">
        <v>15</v>
      </c>
      <c r="F54" s="80" t="s">
        <v>16</v>
      </c>
      <c r="G54" s="75" t="s">
        <v>17</v>
      </c>
      <c r="H54" s="81" t="s">
        <v>18</v>
      </c>
      <c r="I54" s="82" t="s">
        <v>19</v>
      </c>
      <c r="J54" s="83" t="s">
        <v>35</v>
      </c>
      <c r="K54" s="84" t="s">
        <v>36</v>
      </c>
      <c r="L54" s="104"/>
      <c r="M54" s="77"/>
      <c r="N54" s="77"/>
      <c r="O54" s="77"/>
      <c r="P54" s="77"/>
      <c r="Q54" s="77"/>
    </row>
    <row r="55" spans="1:17" s="26" customFormat="1" ht="24.95" customHeight="1" x14ac:dyDescent="0.25">
      <c r="A55" s="63" t="s">
        <v>0</v>
      </c>
      <c r="B55" s="49"/>
      <c r="C55" s="50"/>
      <c r="D55" s="61"/>
      <c r="E55" s="61"/>
      <c r="F55" s="61"/>
      <c r="G55" s="61"/>
      <c r="H55" s="51"/>
      <c r="I55" s="52"/>
      <c r="J55" s="70"/>
      <c r="K55" s="119">
        <f>D12</f>
        <v>4</v>
      </c>
      <c r="L55" s="105"/>
      <c r="M55" s="73"/>
      <c r="N55" s="73"/>
      <c r="O55" s="34"/>
      <c r="P55" s="34"/>
      <c r="Q55" s="34"/>
    </row>
    <row r="56" spans="1:17" s="26" customFormat="1" ht="24.95" customHeight="1" x14ac:dyDescent="0.25">
      <c r="A56" s="62" t="s">
        <v>12</v>
      </c>
      <c r="B56" s="53"/>
      <c r="C56" s="54"/>
      <c r="D56" s="62"/>
      <c r="E56" s="62"/>
      <c r="F56" s="62"/>
      <c r="G56" s="63"/>
      <c r="H56" s="55"/>
      <c r="I56" s="56"/>
      <c r="J56" s="71"/>
      <c r="K56" s="120"/>
      <c r="L56" s="98"/>
      <c r="M56" s="73"/>
      <c r="N56" s="73"/>
      <c r="O56" s="34"/>
      <c r="P56" s="34"/>
      <c r="Q56" s="34"/>
    </row>
    <row r="57" spans="1:17" s="26" customFormat="1" ht="24.95" customHeight="1" x14ac:dyDescent="0.25">
      <c r="A57" s="64" t="s">
        <v>13</v>
      </c>
      <c r="B57" s="65"/>
      <c r="C57" s="66"/>
      <c r="D57" s="64"/>
      <c r="E57" s="64"/>
      <c r="F57" s="64"/>
      <c r="G57" s="64"/>
      <c r="H57" s="67"/>
      <c r="I57" s="68"/>
      <c r="J57" s="72"/>
      <c r="K57" s="121"/>
      <c r="L57" s="98"/>
      <c r="M57" s="73"/>
      <c r="N57" s="73"/>
      <c r="O57" s="34"/>
      <c r="P57" s="34"/>
      <c r="Q57" s="34"/>
    </row>
    <row r="58" spans="1:17" s="26" customFormat="1" ht="15.75" customHeight="1" x14ac:dyDescent="0.25">
      <c r="A58" s="94"/>
      <c r="B58" s="95"/>
      <c r="C58" s="95"/>
      <c r="D58" s="94"/>
      <c r="E58" s="94"/>
      <c r="F58" s="94"/>
      <c r="G58" s="94"/>
      <c r="H58" s="96"/>
      <c r="I58" s="97"/>
      <c r="J58" s="96"/>
      <c r="K58" s="98"/>
      <c r="L58" s="98"/>
      <c r="M58" s="73"/>
      <c r="N58" s="73"/>
      <c r="O58" s="34"/>
      <c r="P58" s="34"/>
      <c r="Q58" s="34"/>
    </row>
    <row r="59" spans="1:17" s="30" customFormat="1" ht="29.25" customHeight="1" x14ac:dyDescent="0.25">
      <c r="A59" s="117" t="s">
        <v>426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01"/>
      <c r="M59" s="48"/>
      <c r="N59" s="48"/>
      <c r="O59" s="48"/>
      <c r="P59" s="48"/>
      <c r="Q59" s="48"/>
    </row>
    <row r="60" spans="1:17" s="25" customFormat="1" ht="22.5" customHeight="1" x14ac:dyDescent="0.25">
      <c r="A60" s="125" t="s">
        <v>24</v>
      </c>
      <c r="B60" s="125" t="s">
        <v>39</v>
      </c>
      <c r="C60" s="125" t="s">
        <v>40</v>
      </c>
      <c r="D60" s="125" t="s">
        <v>30</v>
      </c>
      <c r="E60" s="125" t="s">
        <v>32</v>
      </c>
      <c r="F60" s="125" t="s">
        <v>41</v>
      </c>
      <c r="G60" s="125" t="s">
        <v>42</v>
      </c>
      <c r="H60" s="127" t="s">
        <v>45</v>
      </c>
      <c r="I60" s="128"/>
      <c r="J60" s="128"/>
      <c r="K60" s="129" t="s">
        <v>47</v>
      </c>
      <c r="L60" s="102"/>
      <c r="M60" s="118"/>
      <c r="N60" s="118"/>
      <c r="O60" s="31"/>
      <c r="P60" s="31"/>
      <c r="Q60" s="31"/>
    </row>
    <row r="61" spans="1:17" s="25" customFormat="1" ht="22.5" customHeight="1" x14ac:dyDescent="0.25">
      <c r="A61" s="126"/>
      <c r="B61" s="126"/>
      <c r="C61" s="126"/>
      <c r="D61" s="126"/>
      <c r="E61" s="126"/>
      <c r="F61" s="126"/>
      <c r="G61" s="126"/>
      <c r="H61" s="32" t="s">
        <v>26</v>
      </c>
      <c r="I61" s="33" t="s">
        <v>27</v>
      </c>
      <c r="J61" s="69" t="s">
        <v>28</v>
      </c>
      <c r="K61" s="130"/>
      <c r="L61" s="102"/>
      <c r="M61" s="34"/>
      <c r="N61" s="34"/>
      <c r="O61" s="31"/>
      <c r="P61" s="31"/>
      <c r="Q61" s="31"/>
    </row>
    <row r="62" spans="1:17" s="85" customFormat="1" ht="14.1" customHeight="1" x14ac:dyDescent="0.25">
      <c r="A62" s="78" t="s">
        <v>0</v>
      </c>
      <c r="B62" s="79" t="s">
        <v>12</v>
      </c>
      <c r="C62" s="79" t="s">
        <v>13</v>
      </c>
      <c r="D62" s="79" t="s">
        <v>14</v>
      </c>
      <c r="E62" s="86" t="s">
        <v>15</v>
      </c>
      <c r="F62" s="80" t="s">
        <v>16</v>
      </c>
      <c r="G62" s="75" t="s">
        <v>17</v>
      </c>
      <c r="H62" s="81" t="s">
        <v>18</v>
      </c>
      <c r="I62" s="82" t="s">
        <v>19</v>
      </c>
      <c r="J62" s="83" t="s">
        <v>35</v>
      </c>
      <c r="K62" s="84" t="s">
        <v>36</v>
      </c>
      <c r="L62" s="104"/>
      <c r="M62" s="77"/>
      <c r="N62" s="77"/>
      <c r="O62" s="77"/>
      <c r="P62" s="77"/>
      <c r="Q62" s="77"/>
    </row>
    <row r="63" spans="1:17" s="26" customFormat="1" ht="24.95" customHeight="1" x14ac:dyDescent="0.25">
      <c r="A63" s="63" t="s">
        <v>0</v>
      </c>
      <c r="B63" s="49"/>
      <c r="C63" s="50"/>
      <c r="D63" s="61"/>
      <c r="E63" s="61"/>
      <c r="F63" s="61"/>
      <c r="G63" s="61"/>
      <c r="H63" s="51"/>
      <c r="I63" s="52"/>
      <c r="J63" s="70"/>
      <c r="K63" s="119">
        <f>D13</f>
        <v>8</v>
      </c>
      <c r="L63" s="105"/>
      <c r="M63" s="73"/>
      <c r="N63" s="73"/>
      <c r="O63" s="34"/>
      <c r="P63" s="34"/>
      <c r="Q63" s="34"/>
    </row>
    <row r="64" spans="1:17" s="26" customFormat="1" ht="24.95" customHeight="1" x14ac:dyDescent="0.25">
      <c r="A64" s="62" t="s">
        <v>12</v>
      </c>
      <c r="B64" s="53"/>
      <c r="C64" s="54"/>
      <c r="D64" s="62"/>
      <c r="E64" s="62"/>
      <c r="F64" s="62"/>
      <c r="G64" s="63"/>
      <c r="H64" s="55"/>
      <c r="I64" s="56"/>
      <c r="J64" s="71"/>
      <c r="K64" s="120"/>
      <c r="L64" s="98"/>
      <c r="M64" s="73"/>
      <c r="N64" s="73"/>
      <c r="O64" s="34"/>
      <c r="P64" s="34"/>
      <c r="Q64" s="34"/>
    </row>
    <row r="65" spans="1:17" s="26" customFormat="1" ht="24.95" customHeight="1" x14ac:dyDescent="0.25">
      <c r="A65" s="64" t="s">
        <v>13</v>
      </c>
      <c r="B65" s="65"/>
      <c r="C65" s="66"/>
      <c r="D65" s="64"/>
      <c r="E65" s="64"/>
      <c r="F65" s="64"/>
      <c r="G65" s="64"/>
      <c r="H65" s="67"/>
      <c r="I65" s="68"/>
      <c r="J65" s="72"/>
      <c r="K65" s="121"/>
      <c r="L65" s="98"/>
      <c r="M65" s="73"/>
      <c r="N65" s="73"/>
      <c r="O65" s="34"/>
      <c r="P65" s="34"/>
      <c r="Q65" s="34"/>
    </row>
    <row r="66" spans="1:17" s="26" customFormat="1" ht="15.75" customHeight="1" x14ac:dyDescent="0.25">
      <c r="A66" s="94"/>
      <c r="B66" s="95"/>
      <c r="C66" s="95"/>
      <c r="D66" s="94"/>
      <c r="E66" s="94"/>
      <c r="F66" s="94"/>
      <c r="G66" s="94"/>
      <c r="H66" s="96"/>
      <c r="I66" s="97"/>
      <c r="J66" s="96"/>
      <c r="K66" s="98"/>
      <c r="L66" s="98"/>
      <c r="M66" s="73"/>
      <c r="N66" s="73"/>
      <c r="O66" s="34"/>
      <c r="P66" s="34"/>
      <c r="Q66" s="34"/>
    </row>
    <row r="67" spans="1:17" s="30" customFormat="1" ht="29.25" customHeight="1" x14ac:dyDescent="0.25">
      <c r="A67" s="117" t="s">
        <v>427</v>
      </c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01"/>
      <c r="M67" s="48"/>
      <c r="N67" s="48"/>
      <c r="O67" s="48"/>
      <c r="P67" s="48"/>
      <c r="Q67" s="48"/>
    </row>
    <row r="68" spans="1:17" s="25" customFormat="1" ht="22.5" customHeight="1" x14ac:dyDescent="0.25">
      <c r="A68" s="125" t="s">
        <v>24</v>
      </c>
      <c r="B68" s="125" t="s">
        <v>39</v>
      </c>
      <c r="C68" s="125" t="s">
        <v>40</v>
      </c>
      <c r="D68" s="125" t="s">
        <v>30</v>
      </c>
      <c r="E68" s="125" t="s">
        <v>32</v>
      </c>
      <c r="F68" s="125" t="s">
        <v>41</v>
      </c>
      <c r="G68" s="125" t="s">
        <v>42</v>
      </c>
      <c r="H68" s="127" t="s">
        <v>45</v>
      </c>
      <c r="I68" s="128"/>
      <c r="J68" s="128"/>
      <c r="K68" s="129" t="s">
        <v>47</v>
      </c>
      <c r="L68" s="102"/>
      <c r="M68" s="118"/>
      <c r="N68" s="118"/>
      <c r="O68" s="31"/>
      <c r="P68" s="31"/>
      <c r="Q68" s="31"/>
    </row>
    <row r="69" spans="1:17" s="25" customFormat="1" ht="22.5" customHeight="1" x14ac:dyDescent="0.25">
      <c r="A69" s="126"/>
      <c r="B69" s="126"/>
      <c r="C69" s="126"/>
      <c r="D69" s="126"/>
      <c r="E69" s="126"/>
      <c r="F69" s="126"/>
      <c r="G69" s="126"/>
      <c r="H69" s="32" t="s">
        <v>26</v>
      </c>
      <c r="I69" s="33" t="s">
        <v>27</v>
      </c>
      <c r="J69" s="69" t="s">
        <v>28</v>
      </c>
      <c r="K69" s="130"/>
      <c r="L69" s="102"/>
      <c r="M69" s="34"/>
      <c r="N69" s="34"/>
      <c r="O69" s="31"/>
      <c r="P69" s="31"/>
      <c r="Q69" s="31"/>
    </row>
    <row r="70" spans="1:17" s="85" customFormat="1" ht="14.1" customHeight="1" x14ac:dyDescent="0.25">
      <c r="A70" s="78" t="s">
        <v>0</v>
      </c>
      <c r="B70" s="79" t="s">
        <v>12</v>
      </c>
      <c r="C70" s="79" t="s">
        <v>13</v>
      </c>
      <c r="D70" s="79" t="s">
        <v>14</v>
      </c>
      <c r="E70" s="86" t="s">
        <v>15</v>
      </c>
      <c r="F70" s="80" t="s">
        <v>16</v>
      </c>
      <c r="G70" s="75" t="s">
        <v>17</v>
      </c>
      <c r="H70" s="81" t="s">
        <v>18</v>
      </c>
      <c r="I70" s="82" t="s">
        <v>19</v>
      </c>
      <c r="J70" s="83" t="s">
        <v>35</v>
      </c>
      <c r="K70" s="84" t="s">
        <v>36</v>
      </c>
      <c r="L70" s="104"/>
      <c r="M70" s="77"/>
      <c r="N70" s="77"/>
      <c r="O70" s="77"/>
      <c r="P70" s="77"/>
      <c r="Q70" s="77"/>
    </row>
    <row r="71" spans="1:17" s="26" customFormat="1" ht="24.95" customHeight="1" x14ac:dyDescent="0.25">
      <c r="A71" s="63" t="s">
        <v>0</v>
      </c>
      <c r="B71" s="49"/>
      <c r="C71" s="50"/>
      <c r="D71" s="61"/>
      <c r="E71" s="61"/>
      <c r="F71" s="61"/>
      <c r="G71" s="61"/>
      <c r="H71" s="51"/>
      <c r="I71" s="52"/>
      <c r="J71" s="70"/>
      <c r="K71" s="119">
        <f>D14</f>
        <v>8</v>
      </c>
      <c r="L71" s="105"/>
      <c r="M71" s="73"/>
      <c r="N71" s="73"/>
      <c r="O71" s="34"/>
      <c r="P71" s="34"/>
      <c r="Q71" s="34"/>
    </row>
    <row r="72" spans="1:17" s="26" customFormat="1" ht="24.95" customHeight="1" x14ac:dyDescent="0.25">
      <c r="A72" s="62" t="s">
        <v>12</v>
      </c>
      <c r="B72" s="53"/>
      <c r="C72" s="54"/>
      <c r="D72" s="62"/>
      <c r="E72" s="62"/>
      <c r="F72" s="62"/>
      <c r="G72" s="63"/>
      <c r="H72" s="55"/>
      <c r="I72" s="56"/>
      <c r="J72" s="71"/>
      <c r="K72" s="120"/>
      <c r="L72" s="98"/>
      <c r="M72" s="73"/>
      <c r="N72" s="73"/>
      <c r="O72" s="34"/>
      <c r="P72" s="34"/>
      <c r="Q72" s="34"/>
    </row>
    <row r="73" spans="1:17" s="26" customFormat="1" ht="24.95" customHeight="1" x14ac:dyDescent="0.25">
      <c r="A73" s="64" t="s">
        <v>13</v>
      </c>
      <c r="B73" s="65"/>
      <c r="C73" s="66"/>
      <c r="D73" s="64"/>
      <c r="E73" s="64"/>
      <c r="F73" s="64"/>
      <c r="G73" s="64"/>
      <c r="H73" s="67"/>
      <c r="I73" s="68"/>
      <c r="J73" s="72"/>
      <c r="K73" s="121"/>
      <c r="L73" s="98"/>
      <c r="M73" s="73"/>
      <c r="N73" s="73"/>
      <c r="O73" s="34"/>
      <c r="P73" s="34"/>
      <c r="Q73" s="34"/>
    </row>
    <row r="74" spans="1:17" s="26" customFormat="1" ht="15.75" customHeight="1" x14ac:dyDescent="0.25">
      <c r="A74" s="94"/>
      <c r="B74" s="95"/>
      <c r="C74" s="95"/>
      <c r="D74" s="94"/>
      <c r="E74" s="94"/>
      <c r="F74" s="94"/>
      <c r="G74" s="94"/>
      <c r="H74" s="96"/>
      <c r="I74" s="97"/>
      <c r="J74" s="96"/>
      <c r="K74" s="98"/>
      <c r="L74" s="98"/>
      <c r="M74" s="73"/>
      <c r="N74" s="73"/>
      <c r="O74" s="34"/>
      <c r="P74" s="34"/>
      <c r="Q74" s="34"/>
    </row>
    <row r="75" spans="1:17" s="30" customFormat="1" ht="29.25" customHeight="1" x14ac:dyDescent="0.25">
      <c r="A75" s="117" t="s">
        <v>430</v>
      </c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01"/>
      <c r="M75" s="48"/>
      <c r="N75" s="48"/>
      <c r="O75" s="48"/>
      <c r="P75" s="48"/>
      <c r="Q75" s="48"/>
    </row>
    <row r="76" spans="1:17" s="25" customFormat="1" ht="22.5" customHeight="1" x14ac:dyDescent="0.25">
      <c r="A76" s="125" t="s">
        <v>24</v>
      </c>
      <c r="B76" s="125" t="s">
        <v>39</v>
      </c>
      <c r="C76" s="125" t="s">
        <v>40</v>
      </c>
      <c r="D76" s="125" t="s">
        <v>30</v>
      </c>
      <c r="E76" s="125" t="s">
        <v>32</v>
      </c>
      <c r="F76" s="125" t="s">
        <v>41</v>
      </c>
      <c r="G76" s="125" t="s">
        <v>42</v>
      </c>
      <c r="H76" s="127" t="s">
        <v>45</v>
      </c>
      <c r="I76" s="128"/>
      <c r="J76" s="128"/>
      <c r="K76" s="129" t="s">
        <v>47</v>
      </c>
      <c r="L76" s="102"/>
      <c r="M76" s="118"/>
      <c r="N76" s="118"/>
      <c r="O76" s="31"/>
      <c r="P76" s="31"/>
      <c r="Q76" s="31"/>
    </row>
    <row r="77" spans="1:17" s="25" customFormat="1" ht="22.5" customHeight="1" x14ac:dyDescent="0.25">
      <c r="A77" s="126"/>
      <c r="B77" s="126"/>
      <c r="C77" s="126"/>
      <c r="D77" s="126"/>
      <c r="E77" s="126"/>
      <c r="F77" s="126"/>
      <c r="G77" s="126"/>
      <c r="H77" s="32" t="s">
        <v>26</v>
      </c>
      <c r="I77" s="33" t="s">
        <v>27</v>
      </c>
      <c r="J77" s="69" t="s">
        <v>28</v>
      </c>
      <c r="K77" s="130"/>
      <c r="L77" s="102"/>
      <c r="M77" s="34"/>
      <c r="N77" s="34"/>
      <c r="O77" s="31"/>
      <c r="P77" s="31"/>
      <c r="Q77" s="31"/>
    </row>
    <row r="78" spans="1:17" s="85" customFormat="1" ht="14.1" customHeight="1" x14ac:dyDescent="0.25">
      <c r="A78" s="78" t="s">
        <v>0</v>
      </c>
      <c r="B78" s="79" t="s">
        <v>12</v>
      </c>
      <c r="C78" s="79" t="s">
        <v>13</v>
      </c>
      <c r="D78" s="79" t="s">
        <v>14</v>
      </c>
      <c r="E78" s="86" t="s">
        <v>15</v>
      </c>
      <c r="F78" s="80" t="s">
        <v>16</v>
      </c>
      <c r="G78" s="75" t="s">
        <v>17</v>
      </c>
      <c r="H78" s="81" t="s">
        <v>18</v>
      </c>
      <c r="I78" s="82" t="s">
        <v>19</v>
      </c>
      <c r="J78" s="83" t="s">
        <v>35</v>
      </c>
      <c r="K78" s="84" t="s">
        <v>36</v>
      </c>
      <c r="L78" s="104"/>
      <c r="M78" s="77"/>
      <c r="N78" s="77"/>
      <c r="O78" s="77"/>
      <c r="P78" s="77"/>
      <c r="Q78" s="77"/>
    </row>
    <row r="79" spans="1:17" s="26" customFormat="1" ht="24.95" customHeight="1" x14ac:dyDescent="0.25">
      <c r="A79" s="63" t="s">
        <v>0</v>
      </c>
      <c r="B79" s="49"/>
      <c r="C79" s="50"/>
      <c r="D79" s="61"/>
      <c r="E79" s="61"/>
      <c r="F79" s="61"/>
      <c r="G79" s="61"/>
      <c r="H79" s="51"/>
      <c r="I79" s="52"/>
      <c r="J79" s="70"/>
      <c r="K79" s="119">
        <f>D15</f>
        <v>8</v>
      </c>
      <c r="L79" s="105"/>
      <c r="M79" s="73"/>
      <c r="N79" s="73"/>
      <c r="O79" s="34"/>
      <c r="P79" s="34"/>
      <c r="Q79" s="34"/>
    </row>
    <row r="80" spans="1:17" s="26" customFormat="1" ht="24.95" customHeight="1" x14ac:dyDescent="0.25">
      <c r="A80" s="62" t="s">
        <v>12</v>
      </c>
      <c r="B80" s="53"/>
      <c r="C80" s="54"/>
      <c r="D80" s="62"/>
      <c r="E80" s="62"/>
      <c r="F80" s="62"/>
      <c r="G80" s="63"/>
      <c r="H80" s="55"/>
      <c r="I80" s="56"/>
      <c r="J80" s="71"/>
      <c r="K80" s="120"/>
      <c r="L80" s="98"/>
      <c r="M80" s="73"/>
      <c r="N80" s="73"/>
      <c r="O80" s="34"/>
      <c r="P80" s="34"/>
      <c r="Q80" s="34"/>
    </row>
    <row r="81" spans="1:17" s="26" customFormat="1" ht="24.95" customHeight="1" x14ac:dyDescent="0.25">
      <c r="A81" s="64" t="s">
        <v>13</v>
      </c>
      <c r="B81" s="65"/>
      <c r="C81" s="66"/>
      <c r="D81" s="64"/>
      <c r="E81" s="64"/>
      <c r="F81" s="64"/>
      <c r="G81" s="64"/>
      <c r="H81" s="67"/>
      <c r="I81" s="68"/>
      <c r="J81" s="72"/>
      <c r="K81" s="121"/>
      <c r="L81" s="98"/>
      <c r="M81" s="73"/>
      <c r="N81" s="73"/>
      <c r="O81" s="34"/>
      <c r="P81" s="34"/>
      <c r="Q81" s="34"/>
    </row>
    <row r="82" spans="1:17" s="26" customFormat="1" ht="15.75" customHeight="1" x14ac:dyDescent="0.25">
      <c r="A82" s="94"/>
      <c r="B82" s="95"/>
      <c r="C82" s="95"/>
      <c r="D82" s="94"/>
      <c r="E82" s="94"/>
      <c r="F82" s="94"/>
      <c r="G82" s="94"/>
      <c r="H82" s="96"/>
      <c r="I82" s="97"/>
      <c r="J82" s="96"/>
      <c r="K82" s="98"/>
      <c r="L82" s="98"/>
      <c r="M82" s="73"/>
      <c r="N82" s="73"/>
      <c r="O82" s="34"/>
      <c r="P82" s="34"/>
      <c r="Q82" s="34"/>
    </row>
    <row r="83" spans="1:17" s="30" customFormat="1" ht="29.25" customHeight="1" x14ac:dyDescent="0.25">
      <c r="A83" s="117" t="s">
        <v>434</v>
      </c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01"/>
      <c r="M83" s="48"/>
      <c r="N83" s="48"/>
      <c r="O83" s="48"/>
      <c r="P83" s="48"/>
      <c r="Q83" s="48"/>
    </row>
    <row r="84" spans="1:17" s="25" customFormat="1" ht="22.5" customHeight="1" x14ac:dyDescent="0.25">
      <c r="A84" s="125" t="s">
        <v>24</v>
      </c>
      <c r="B84" s="125" t="s">
        <v>39</v>
      </c>
      <c r="C84" s="125" t="s">
        <v>40</v>
      </c>
      <c r="D84" s="125" t="s">
        <v>30</v>
      </c>
      <c r="E84" s="125" t="s">
        <v>32</v>
      </c>
      <c r="F84" s="125" t="s">
        <v>41</v>
      </c>
      <c r="G84" s="125" t="s">
        <v>42</v>
      </c>
      <c r="H84" s="127" t="s">
        <v>45</v>
      </c>
      <c r="I84" s="128"/>
      <c r="J84" s="128"/>
      <c r="K84" s="129" t="s">
        <v>47</v>
      </c>
      <c r="L84" s="102"/>
      <c r="M84" s="118"/>
      <c r="N84" s="118"/>
      <c r="O84" s="31"/>
      <c r="P84" s="31"/>
      <c r="Q84" s="31"/>
    </row>
    <row r="85" spans="1:17" s="25" customFormat="1" ht="22.5" customHeight="1" x14ac:dyDescent="0.25">
      <c r="A85" s="126"/>
      <c r="B85" s="126"/>
      <c r="C85" s="126"/>
      <c r="D85" s="126"/>
      <c r="E85" s="126"/>
      <c r="F85" s="126"/>
      <c r="G85" s="126"/>
      <c r="H85" s="32" t="s">
        <v>26</v>
      </c>
      <c r="I85" s="33" t="s">
        <v>27</v>
      </c>
      <c r="J85" s="69" t="s">
        <v>28</v>
      </c>
      <c r="K85" s="130"/>
      <c r="L85" s="102"/>
      <c r="M85" s="34"/>
      <c r="N85" s="34"/>
      <c r="O85" s="31"/>
      <c r="P85" s="31"/>
      <c r="Q85" s="31"/>
    </row>
    <row r="86" spans="1:17" s="85" customFormat="1" ht="14.1" customHeight="1" x14ac:dyDescent="0.25">
      <c r="A86" s="78" t="s">
        <v>0</v>
      </c>
      <c r="B86" s="79" t="s">
        <v>12</v>
      </c>
      <c r="C86" s="79" t="s">
        <v>13</v>
      </c>
      <c r="D86" s="79" t="s">
        <v>14</v>
      </c>
      <c r="E86" s="86" t="s">
        <v>15</v>
      </c>
      <c r="F86" s="80" t="s">
        <v>16</v>
      </c>
      <c r="G86" s="75" t="s">
        <v>17</v>
      </c>
      <c r="H86" s="81" t="s">
        <v>18</v>
      </c>
      <c r="I86" s="82" t="s">
        <v>19</v>
      </c>
      <c r="J86" s="83" t="s">
        <v>35</v>
      </c>
      <c r="K86" s="84" t="s">
        <v>36</v>
      </c>
      <c r="L86" s="104"/>
      <c r="M86" s="77"/>
      <c r="N86" s="77"/>
      <c r="O86" s="77"/>
      <c r="P86" s="77"/>
      <c r="Q86" s="77"/>
    </row>
    <row r="87" spans="1:17" s="26" customFormat="1" ht="24.95" customHeight="1" x14ac:dyDescent="0.25">
      <c r="A87" s="63" t="s">
        <v>0</v>
      </c>
      <c r="B87" s="49"/>
      <c r="C87" s="50"/>
      <c r="D87" s="61"/>
      <c r="E87" s="61"/>
      <c r="F87" s="61"/>
      <c r="G87" s="61"/>
      <c r="H87" s="51"/>
      <c r="I87" s="52"/>
      <c r="J87" s="70"/>
      <c r="K87" s="119">
        <f>D16</f>
        <v>16</v>
      </c>
      <c r="L87" s="105"/>
      <c r="M87" s="73"/>
      <c r="N87" s="73"/>
      <c r="O87" s="34"/>
      <c r="P87" s="34"/>
      <c r="Q87" s="34"/>
    </row>
    <row r="88" spans="1:17" s="26" customFormat="1" ht="24.95" customHeight="1" x14ac:dyDescent="0.25">
      <c r="A88" s="62" t="s">
        <v>12</v>
      </c>
      <c r="B88" s="53"/>
      <c r="C88" s="54"/>
      <c r="D88" s="62"/>
      <c r="E88" s="62"/>
      <c r="F88" s="62"/>
      <c r="G88" s="63"/>
      <c r="H88" s="55"/>
      <c r="I88" s="56"/>
      <c r="J88" s="71"/>
      <c r="K88" s="120"/>
      <c r="L88" s="98"/>
      <c r="M88" s="73"/>
      <c r="N88" s="73"/>
      <c r="O88" s="34"/>
      <c r="P88" s="34"/>
      <c r="Q88" s="34"/>
    </row>
    <row r="89" spans="1:17" s="26" customFormat="1" ht="24.95" customHeight="1" x14ac:dyDescent="0.25">
      <c r="A89" s="64" t="s">
        <v>13</v>
      </c>
      <c r="B89" s="65"/>
      <c r="C89" s="66"/>
      <c r="D89" s="64"/>
      <c r="E89" s="64"/>
      <c r="F89" s="64"/>
      <c r="G89" s="64"/>
      <c r="H89" s="67"/>
      <c r="I89" s="68"/>
      <c r="J89" s="72"/>
      <c r="K89" s="121"/>
      <c r="L89" s="98"/>
      <c r="M89" s="73"/>
      <c r="N89" s="73"/>
      <c r="O89" s="34"/>
      <c r="P89" s="34"/>
      <c r="Q89" s="34"/>
    </row>
    <row r="90" spans="1:17" s="26" customFormat="1" ht="15.75" customHeight="1" x14ac:dyDescent="0.25">
      <c r="A90" s="94"/>
      <c r="B90" s="95"/>
      <c r="C90" s="95"/>
      <c r="D90" s="94"/>
      <c r="E90" s="94"/>
      <c r="F90" s="94"/>
      <c r="G90" s="94"/>
      <c r="H90" s="96"/>
      <c r="I90" s="97"/>
      <c r="J90" s="96"/>
      <c r="K90" s="98"/>
      <c r="L90" s="98"/>
      <c r="M90" s="73"/>
      <c r="N90" s="73"/>
      <c r="O90" s="34"/>
      <c r="P90" s="34"/>
      <c r="Q90" s="34"/>
    </row>
    <row r="91" spans="1:17" s="30" customFormat="1" ht="29.25" customHeight="1" x14ac:dyDescent="0.25">
      <c r="A91" s="117" t="s">
        <v>431</v>
      </c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01"/>
      <c r="M91" s="48"/>
      <c r="N91" s="48"/>
      <c r="O91" s="48"/>
      <c r="P91" s="48"/>
      <c r="Q91" s="48"/>
    </row>
    <row r="92" spans="1:17" s="25" customFormat="1" ht="22.5" customHeight="1" x14ac:dyDescent="0.25">
      <c r="A92" s="125" t="s">
        <v>24</v>
      </c>
      <c r="B92" s="125" t="s">
        <v>39</v>
      </c>
      <c r="C92" s="125" t="s">
        <v>40</v>
      </c>
      <c r="D92" s="125" t="s">
        <v>30</v>
      </c>
      <c r="E92" s="125" t="s">
        <v>32</v>
      </c>
      <c r="F92" s="125" t="s">
        <v>41</v>
      </c>
      <c r="G92" s="125" t="s">
        <v>42</v>
      </c>
      <c r="H92" s="127" t="s">
        <v>45</v>
      </c>
      <c r="I92" s="128"/>
      <c r="J92" s="128"/>
      <c r="K92" s="129" t="s">
        <v>47</v>
      </c>
      <c r="L92" s="102"/>
      <c r="M92" s="118"/>
      <c r="N92" s="118"/>
      <c r="O92" s="31"/>
      <c r="P92" s="31"/>
      <c r="Q92" s="31"/>
    </row>
    <row r="93" spans="1:17" s="25" customFormat="1" ht="22.5" customHeight="1" x14ac:dyDescent="0.25">
      <c r="A93" s="126"/>
      <c r="B93" s="126"/>
      <c r="C93" s="126"/>
      <c r="D93" s="126"/>
      <c r="E93" s="126"/>
      <c r="F93" s="126"/>
      <c r="G93" s="126"/>
      <c r="H93" s="32" t="s">
        <v>26</v>
      </c>
      <c r="I93" s="33" t="s">
        <v>27</v>
      </c>
      <c r="J93" s="69" t="s">
        <v>28</v>
      </c>
      <c r="K93" s="130"/>
      <c r="L93" s="102"/>
      <c r="M93" s="34"/>
      <c r="N93" s="34"/>
      <c r="O93" s="31"/>
      <c r="P93" s="31"/>
      <c r="Q93" s="31"/>
    </row>
    <row r="94" spans="1:17" s="85" customFormat="1" ht="14.1" customHeight="1" x14ac:dyDescent="0.25">
      <c r="A94" s="78" t="s">
        <v>0</v>
      </c>
      <c r="B94" s="79" t="s">
        <v>12</v>
      </c>
      <c r="C94" s="79" t="s">
        <v>13</v>
      </c>
      <c r="D94" s="79" t="s">
        <v>14</v>
      </c>
      <c r="E94" s="86" t="s">
        <v>15</v>
      </c>
      <c r="F94" s="80" t="s">
        <v>16</v>
      </c>
      <c r="G94" s="75" t="s">
        <v>17</v>
      </c>
      <c r="H94" s="81" t="s">
        <v>18</v>
      </c>
      <c r="I94" s="82" t="s">
        <v>19</v>
      </c>
      <c r="J94" s="83" t="s">
        <v>35</v>
      </c>
      <c r="K94" s="84" t="s">
        <v>36</v>
      </c>
      <c r="L94" s="104"/>
      <c r="M94" s="77"/>
      <c r="N94" s="77"/>
      <c r="O94" s="77"/>
      <c r="P94" s="77"/>
      <c r="Q94" s="77"/>
    </row>
    <row r="95" spans="1:17" s="26" customFormat="1" ht="24.95" customHeight="1" x14ac:dyDescent="0.25">
      <c r="A95" s="63" t="s">
        <v>0</v>
      </c>
      <c r="B95" s="49"/>
      <c r="C95" s="50"/>
      <c r="D95" s="61"/>
      <c r="E95" s="61"/>
      <c r="F95" s="61"/>
      <c r="G95" s="61"/>
      <c r="H95" s="51"/>
      <c r="I95" s="52"/>
      <c r="J95" s="70"/>
      <c r="K95" s="119">
        <f>D17</f>
        <v>12</v>
      </c>
      <c r="L95" s="105"/>
      <c r="M95" s="73"/>
      <c r="N95" s="73"/>
      <c r="O95" s="34"/>
      <c r="P95" s="34"/>
      <c r="Q95" s="34"/>
    </row>
    <row r="96" spans="1:17" s="26" customFormat="1" ht="24.95" customHeight="1" x14ac:dyDescent="0.25">
      <c r="A96" s="62" t="s">
        <v>12</v>
      </c>
      <c r="B96" s="53"/>
      <c r="C96" s="54"/>
      <c r="D96" s="62"/>
      <c r="E96" s="62"/>
      <c r="F96" s="62"/>
      <c r="G96" s="63"/>
      <c r="H96" s="55"/>
      <c r="I96" s="56"/>
      <c r="J96" s="71"/>
      <c r="K96" s="120"/>
      <c r="L96" s="98"/>
      <c r="M96" s="73"/>
      <c r="N96" s="73"/>
      <c r="O96" s="34"/>
      <c r="P96" s="34"/>
      <c r="Q96" s="34"/>
    </row>
    <row r="97" spans="1:17" s="26" customFormat="1" ht="24.95" customHeight="1" x14ac:dyDescent="0.25">
      <c r="A97" s="64" t="s">
        <v>13</v>
      </c>
      <c r="B97" s="65"/>
      <c r="C97" s="66"/>
      <c r="D97" s="64"/>
      <c r="E97" s="64"/>
      <c r="F97" s="64"/>
      <c r="G97" s="64"/>
      <c r="H97" s="67"/>
      <c r="I97" s="68"/>
      <c r="J97" s="72"/>
      <c r="K97" s="121"/>
      <c r="L97" s="98"/>
      <c r="M97" s="73"/>
      <c r="N97" s="73"/>
      <c r="O97" s="34"/>
      <c r="P97" s="34"/>
      <c r="Q97" s="34"/>
    </row>
    <row r="98" spans="1:17" s="26" customFormat="1" ht="24.95" customHeight="1" x14ac:dyDescent="0.25">
      <c r="A98" s="94"/>
      <c r="B98" s="95"/>
      <c r="C98" s="95"/>
      <c r="D98" s="94"/>
      <c r="E98" s="94"/>
      <c r="F98" s="94"/>
      <c r="G98" s="94"/>
      <c r="H98" s="96"/>
      <c r="I98" s="97"/>
      <c r="J98" s="96"/>
      <c r="K98" s="98"/>
      <c r="L98" s="98"/>
      <c r="M98" s="73"/>
      <c r="N98" s="73"/>
      <c r="O98" s="34"/>
      <c r="P98" s="34"/>
      <c r="Q98" s="34"/>
    </row>
    <row r="99" spans="1:17" s="11" customFormat="1" ht="20.100000000000001" customHeight="1" x14ac:dyDescent="0.25">
      <c r="A99" s="11" t="s">
        <v>3</v>
      </c>
      <c r="C99" s="117"/>
      <c r="D99" s="117"/>
      <c r="E99" s="93" t="s">
        <v>2</v>
      </c>
      <c r="F99" s="114"/>
      <c r="G99" s="114"/>
      <c r="K99" s="16"/>
      <c r="L99" s="16"/>
      <c r="M99" s="16"/>
    </row>
    <row r="100" spans="1:17" s="11" customFormat="1" ht="20.100000000000001" customHeight="1" x14ac:dyDescent="0.25">
      <c r="A100" s="11" t="s">
        <v>4</v>
      </c>
      <c r="C100" s="114"/>
      <c r="D100" s="114"/>
      <c r="E100" s="93" t="s">
        <v>1</v>
      </c>
      <c r="F100" s="116"/>
      <c r="G100" s="116"/>
      <c r="K100" s="14"/>
      <c r="L100" s="14"/>
      <c r="M100" s="15"/>
    </row>
    <row r="101" spans="1:17" s="11" customFormat="1" ht="20.100000000000001" customHeight="1" x14ac:dyDescent="0.2">
      <c r="A101" s="11" t="s">
        <v>5</v>
      </c>
      <c r="C101" s="114"/>
      <c r="D101" s="114"/>
      <c r="E101" s="13"/>
      <c r="H101" s="17" t="s">
        <v>20</v>
      </c>
      <c r="I101" s="123"/>
      <c r="J101" s="123"/>
      <c r="M101" s="15"/>
    </row>
    <row r="102" spans="1:17" s="11" customFormat="1" ht="20.100000000000001" customHeight="1" x14ac:dyDescent="0.2">
      <c r="D102" s="12"/>
      <c r="H102" s="18"/>
      <c r="I102" s="19"/>
      <c r="J102" s="19"/>
      <c r="M102" s="15"/>
    </row>
    <row r="103" spans="1:17" s="11" customFormat="1" ht="20.100000000000001" customHeight="1" x14ac:dyDescent="0.25">
      <c r="A103" s="11" t="s">
        <v>6</v>
      </c>
      <c r="C103" s="117"/>
      <c r="D103" s="117"/>
      <c r="H103" s="20" t="s">
        <v>21</v>
      </c>
      <c r="I103" s="124"/>
      <c r="J103" s="124"/>
      <c r="M103" s="15"/>
    </row>
    <row r="104" spans="1:17" s="11" customFormat="1" ht="20.100000000000001" customHeight="1" x14ac:dyDescent="0.25">
      <c r="A104" s="11" t="s">
        <v>7</v>
      </c>
      <c r="C104" s="114"/>
      <c r="D104" s="114"/>
      <c r="E104" s="13"/>
      <c r="H104" s="20" t="s">
        <v>22</v>
      </c>
      <c r="I104" s="122"/>
      <c r="J104" s="122"/>
      <c r="M104" s="15"/>
    </row>
    <row r="105" spans="1:17" s="11" customFormat="1" ht="20.100000000000001" customHeight="1" x14ac:dyDescent="0.25">
      <c r="A105" s="11" t="s">
        <v>8</v>
      </c>
      <c r="C105" s="114"/>
      <c r="D105" s="114"/>
      <c r="E105" s="13"/>
      <c r="H105" s="21" t="s">
        <v>23</v>
      </c>
      <c r="I105" s="22"/>
      <c r="J105" s="22"/>
    </row>
    <row r="106" spans="1:17" s="11" customFormat="1" ht="20.100000000000001" customHeight="1" x14ac:dyDescent="0.25">
      <c r="A106" s="12"/>
      <c r="B106" s="12"/>
      <c r="C106" s="12"/>
      <c r="D106" s="13"/>
      <c r="E106" s="13"/>
    </row>
    <row r="107" spans="1:17" s="11" customFormat="1" ht="20.100000000000001" customHeight="1" x14ac:dyDescent="0.2">
      <c r="A107" s="115" t="s">
        <v>10</v>
      </c>
      <c r="B107" s="115"/>
      <c r="C107" s="12"/>
      <c r="D107" s="13"/>
      <c r="E107" s="13"/>
    </row>
    <row r="108" spans="1:17" s="8" customFormat="1" ht="20.100000000000001" customHeight="1" x14ac:dyDescent="0.2">
      <c r="A108" s="23"/>
      <c r="B108" s="24" t="s">
        <v>11</v>
      </c>
      <c r="D108" s="7"/>
      <c r="E108" s="7"/>
      <c r="F108" s="9"/>
      <c r="N108" s="6"/>
    </row>
  </sheetData>
  <mergeCells count="144">
    <mergeCell ref="C103:D103"/>
    <mergeCell ref="I103:J103"/>
    <mergeCell ref="C104:D104"/>
    <mergeCell ref="I104:J104"/>
    <mergeCell ref="C105:D105"/>
    <mergeCell ref="A107:B107"/>
    <mergeCell ref="C99:D99"/>
    <mergeCell ref="F99:G99"/>
    <mergeCell ref="C100:D100"/>
    <mergeCell ref="F100:G100"/>
    <mergeCell ref="C101:D101"/>
    <mergeCell ref="I101:J101"/>
    <mergeCell ref="H92:J92"/>
    <mergeCell ref="K92:K93"/>
    <mergeCell ref="M92:N92"/>
    <mergeCell ref="K95:K97"/>
    <mergeCell ref="M84:N84"/>
    <mergeCell ref="K87:K89"/>
    <mergeCell ref="A91:K91"/>
    <mergeCell ref="A92:A93"/>
    <mergeCell ref="B92:B93"/>
    <mergeCell ref="C92:C93"/>
    <mergeCell ref="D92:D93"/>
    <mergeCell ref="E92:E93"/>
    <mergeCell ref="F92:F93"/>
    <mergeCell ref="G92:G93"/>
    <mergeCell ref="A83:K83"/>
    <mergeCell ref="A84:A85"/>
    <mergeCell ref="B84:B85"/>
    <mergeCell ref="C84:C85"/>
    <mergeCell ref="D84:D85"/>
    <mergeCell ref="E84:E85"/>
    <mergeCell ref="F84:F85"/>
    <mergeCell ref="G84:G85"/>
    <mergeCell ref="H84:J84"/>
    <mergeCell ref="K84:K85"/>
    <mergeCell ref="F76:F77"/>
    <mergeCell ref="G76:G77"/>
    <mergeCell ref="H76:J76"/>
    <mergeCell ref="K76:K77"/>
    <mergeCell ref="M76:N76"/>
    <mergeCell ref="K79:K81"/>
    <mergeCell ref="H68:J68"/>
    <mergeCell ref="K68:K69"/>
    <mergeCell ref="M68:N68"/>
    <mergeCell ref="K71:K73"/>
    <mergeCell ref="A75:K75"/>
    <mergeCell ref="A76:A77"/>
    <mergeCell ref="B76:B77"/>
    <mergeCell ref="C76:C77"/>
    <mergeCell ref="D76:D77"/>
    <mergeCell ref="E76:E77"/>
    <mergeCell ref="M60:N60"/>
    <mergeCell ref="K63:K65"/>
    <mergeCell ref="A67:K67"/>
    <mergeCell ref="A68:A69"/>
    <mergeCell ref="B68:B69"/>
    <mergeCell ref="C68:C69"/>
    <mergeCell ref="D68:D69"/>
    <mergeCell ref="E68:E69"/>
    <mergeCell ref="F68:F69"/>
    <mergeCell ref="G68:G69"/>
    <mergeCell ref="A59:K59"/>
    <mergeCell ref="A60:A61"/>
    <mergeCell ref="B60:B61"/>
    <mergeCell ref="C60:C61"/>
    <mergeCell ref="D60:D61"/>
    <mergeCell ref="E60:E61"/>
    <mergeCell ref="F60:F61"/>
    <mergeCell ref="G60:G61"/>
    <mergeCell ref="H60:J60"/>
    <mergeCell ref="K60:K61"/>
    <mergeCell ref="F52:F53"/>
    <mergeCell ref="G52:G53"/>
    <mergeCell ref="H52:J52"/>
    <mergeCell ref="K52:K53"/>
    <mergeCell ref="M52:N52"/>
    <mergeCell ref="K55:K57"/>
    <mergeCell ref="H44:J44"/>
    <mergeCell ref="K44:K45"/>
    <mergeCell ref="M44:N44"/>
    <mergeCell ref="K47:K49"/>
    <mergeCell ref="A51:K51"/>
    <mergeCell ref="A52:A53"/>
    <mergeCell ref="B52:B53"/>
    <mergeCell ref="C52:C53"/>
    <mergeCell ref="D52:D53"/>
    <mergeCell ref="E52:E53"/>
    <mergeCell ref="M36:N36"/>
    <mergeCell ref="K39:K41"/>
    <mergeCell ref="A43:K43"/>
    <mergeCell ref="A44:A45"/>
    <mergeCell ref="B44:B45"/>
    <mergeCell ref="C44:C45"/>
    <mergeCell ref="D44:D45"/>
    <mergeCell ref="E44:E45"/>
    <mergeCell ref="F44:F45"/>
    <mergeCell ref="G44:G45"/>
    <mergeCell ref="A35:K35"/>
    <mergeCell ref="A36:A37"/>
    <mergeCell ref="B36:B37"/>
    <mergeCell ref="C36:C37"/>
    <mergeCell ref="D36:D37"/>
    <mergeCell ref="E36:E37"/>
    <mergeCell ref="F36:F37"/>
    <mergeCell ref="G36:G37"/>
    <mergeCell ref="H36:J36"/>
    <mergeCell ref="K36:K37"/>
    <mergeCell ref="M28:N28"/>
    <mergeCell ref="K31:K33"/>
    <mergeCell ref="H20:J20"/>
    <mergeCell ref="K20:K21"/>
    <mergeCell ref="M20:N20"/>
    <mergeCell ref="K23:K25"/>
    <mergeCell ref="A27:K27"/>
    <mergeCell ref="A28:A29"/>
    <mergeCell ref="B28:B29"/>
    <mergeCell ref="C28:C29"/>
    <mergeCell ref="D28:D29"/>
    <mergeCell ref="E28:E29"/>
    <mergeCell ref="A19:K19"/>
    <mergeCell ref="A20:A21"/>
    <mergeCell ref="B20:B21"/>
    <mergeCell ref="C20:C21"/>
    <mergeCell ref="D20:D21"/>
    <mergeCell ref="E20:E21"/>
    <mergeCell ref="F20:F21"/>
    <mergeCell ref="G20:G21"/>
    <mergeCell ref="F28:F29"/>
    <mergeCell ref="G28:G29"/>
    <mergeCell ref="H28:J28"/>
    <mergeCell ref="K28:K29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99:D101">
    <cfRule type="containsBlanks" dxfId="107" priority="2">
      <formula>LEN(TRIM(C99))=0</formula>
    </cfRule>
  </conditionalFormatting>
  <conditionalFormatting sqref="C103:D105">
    <cfRule type="containsBlanks" dxfId="106" priority="1">
      <formula>LEN(TRIM(C103))=0</formula>
    </cfRule>
  </conditionalFormatting>
  <conditionalFormatting sqref="F99:G100">
    <cfRule type="containsBlanks" dxfId="105" priority="4">
      <formula>LEN(TRIM(F99))=0</formula>
    </cfRule>
  </conditionalFormatting>
  <conditionalFormatting sqref="I103:J104">
    <cfRule type="containsBlanks" dxfId="104" priority="3">
      <formula>LEN(TRIM(I103))=0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3" manualBreakCount="3">
    <brk id="26" max="13" man="1"/>
    <brk id="58" max="13" man="1"/>
    <brk id="90" max="13" man="1"/>
  </rowBreaks>
  <colBreaks count="1" manualBreakCount="1">
    <brk id="14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E110-9A9D-4637-A6CE-F0E031210E1F}">
  <sheetPr>
    <tabColor theme="4" tint="0.79998168889431442"/>
    <pageSetUpPr fitToPage="1"/>
  </sheetPr>
  <dimension ref="A1:Q63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24.95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457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0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24.95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>
        <v>5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24.95" customHeight="1" x14ac:dyDescent="0.25">
      <c r="A8" s="35" t="s">
        <v>0</v>
      </c>
      <c r="B8" s="36" t="s">
        <v>442</v>
      </c>
      <c r="C8" s="88" t="s">
        <v>46</v>
      </c>
      <c r="D8" s="99">
        <v>8</v>
      </c>
      <c r="E8" s="37"/>
      <c r="F8" s="37"/>
      <c r="G8" s="37"/>
      <c r="H8" s="38"/>
      <c r="I8" s="39"/>
      <c r="J8" s="40"/>
      <c r="K8" s="107">
        <f t="shared" ref="K8:K12" si="0">I8*J8</f>
        <v>0</v>
      </c>
      <c r="L8" s="41">
        <f t="shared" ref="L8:L12" si="1">I8+K8</f>
        <v>0</v>
      </c>
      <c r="M8" s="42">
        <f t="shared" ref="M8:M12" si="2">I8*D8</f>
        <v>0</v>
      </c>
      <c r="N8" s="43">
        <f t="shared" ref="N8:N12" si="3">L8*D8</f>
        <v>0</v>
      </c>
      <c r="P8" s="34"/>
      <c r="Q8" s="34"/>
    </row>
    <row r="9" spans="1:17" s="28" customFormat="1" ht="30" customHeight="1" x14ac:dyDescent="0.25">
      <c r="A9" s="35" t="s">
        <v>12</v>
      </c>
      <c r="B9" s="36" t="s">
        <v>441</v>
      </c>
      <c r="C9" s="88" t="s">
        <v>46</v>
      </c>
      <c r="D9" s="99">
        <v>28</v>
      </c>
      <c r="E9" s="37"/>
      <c r="F9" s="37"/>
      <c r="G9" s="37"/>
      <c r="H9" s="38"/>
      <c r="I9" s="39"/>
      <c r="J9" s="40"/>
      <c r="K9" s="107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30" customHeight="1" x14ac:dyDescent="0.25">
      <c r="A10" s="35" t="s">
        <v>13</v>
      </c>
      <c r="B10" s="36" t="s">
        <v>438</v>
      </c>
      <c r="C10" s="88" t="s">
        <v>46</v>
      </c>
      <c r="D10" s="99">
        <v>100</v>
      </c>
      <c r="E10" s="37"/>
      <c r="F10" s="37"/>
      <c r="G10" s="37"/>
      <c r="H10" s="38"/>
      <c r="I10" s="39"/>
      <c r="J10" s="40"/>
      <c r="K10" s="107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24.95" customHeight="1" x14ac:dyDescent="0.25">
      <c r="A11" s="35" t="s">
        <v>14</v>
      </c>
      <c r="B11" s="36" t="s">
        <v>392</v>
      </c>
      <c r="C11" s="88" t="s">
        <v>46</v>
      </c>
      <c r="D11" s="99">
        <v>48</v>
      </c>
      <c r="E11" s="37"/>
      <c r="F11" s="37"/>
      <c r="G11" s="37"/>
      <c r="H11" s="38"/>
      <c r="I11" s="39"/>
      <c r="J11" s="40"/>
      <c r="K11" s="107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0" customHeight="1" thickBot="1" x14ac:dyDescent="0.3">
      <c r="A12" s="35" t="s">
        <v>15</v>
      </c>
      <c r="B12" s="36" t="s">
        <v>435</v>
      </c>
      <c r="C12" s="88" t="s">
        <v>46</v>
      </c>
      <c r="D12" s="99">
        <v>8</v>
      </c>
      <c r="E12" s="112"/>
      <c r="F12" s="37"/>
      <c r="G12" s="37"/>
      <c r="H12" s="38"/>
      <c r="I12" s="39"/>
      <c r="J12" s="40"/>
      <c r="K12" s="107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9" customFormat="1" ht="24.95" customHeight="1" thickBot="1" x14ac:dyDescent="0.3">
      <c r="A13" s="44"/>
      <c r="B13" s="45"/>
      <c r="C13" s="45"/>
      <c r="D13" s="45"/>
      <c r="E13" s="46"/>
      <c r="F13" s="46"/>
      <c r="G13" s="46"/>
      <c r="H13" s="46"/>
      <c r="I13" s="45"/>
      <c r="J13" s="45"/>
      <c r="K13" s="45"/>
      <c r="L13" s="45"/>
      <c r="M13" s="74">
        <f>SUM(M8:M12)</f>
        <v>0</v>
      </c>
      <c r="N13" s="90">
        <f>SUM(N8:N12)</f>
        <v>0</v>
      </c>
      <c r="P13" s="47"/>
      <c r="Q13" s="47"/>
    </row>
    <row r="14" spans="1:17" s="30" customFormat="1" ht="24.95" customHeight="1" x14ac:dyDescent="0.25">
      <c r="A14" s="117" t="s">
        <v>443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01"/>
      <c r="M14" s="48"/>
      <c r="N14" s="48"/>
      <c r="O14" s="48"/>
      <c r="P14" s="48"/>
      <c r="Q14" s="48"/>
    </row>
    <row r="15" spans="1:17" s="25" customFormat="1" ht="22.5" customHeight="1" x14ac:dyDescent="0.25">
      <c r="A15" s="125" t="s">
        <v>24</v>
      </c>
      <c r="B15" s="125" t="s">
        <v>39</v>
      </c>
      <c r="C15" s="125" t="s">
        <v>40</v>
      </c>
      <c r="D15" s="125" t="s">
        <v>30</v>
      </c>
      <c r="E15" s="125" t="s">
        <v>32</v>
      </c>
      <c r="F15" s="125" t="s">
        <v>41</v>
      </c>
      <c r="G15" s="125" t="s">
        <v>42</v>
      </c>
      <c r="H15" s="127" t="s">
        <v>45</v>
      </c>
      <c r="I15" s="128"/>
      <c r="J15" s="128"/>
      <c r="K15" s="129" t="s">
        <v>47</v>
      </c>
      <c r="L15" s="102"/>
      <c r="M15" s="118"/>
      <c r="N15" s="118"/>
      <c r="O15" s="31"/>
      <c r="P15" s="31"/>
      <c r="Q15" s="31"/>
    </row>
    <row r="16" spans="1:17" s="25" customFormat="1" ht="22.5" customHeight="1" x14ac:dyDescent="0.25">
      <c r="A16" s="126"/>
      <c r="B16" s="126"/>
      <c r="C16" s="126"/>
      <c r="D16" s="126"/>
      <c r="E16" s="126"/>
      <c r="F16" s="126"/>
      <c r="G16" s="126"/>
      <c r="H16" s="32" t="s">
        <v>26</v>
      </c>
      <c r="I16" s="33" t="s">
        <v>27</v>
      </c>
      <c r="J16" s="69" t="s">
        <v>28</v>
      </c>
      <c r="K16" s="130"/>
      <c r="L16" s="102"/>
      <c r="M16" s="34"/>
      <c r="N16" s="34"/>
      <c r="O16" s="31"/>
      <c r="P16" s="31"/>
      <c r="Q16" s="31"/>
    </row>
    <row r="17" spans="1:17" s="85" customFormat="1" ht="14.1" customHeight="1" x14ac:dyDescent="0.25">
      <c r="A17" s="78" t="s">
        <v>0</v>
      </c>
      <c r="B17" s="79" t="s">
        <v>12</v>
      </c>
      <c r="C17" s="79" t="s">
        <v>13</v>
      </c>
      <c r="D17" s="79" t="s">
        <v>14</v>
      </c>
      <c r="E17" s="86" t="s">
        <v>15</v>
      </c>
      <c r="F17" s="80" t="s">
        <v>16</v>
      </c>
      <c r="G17" s="75" t="s">
        <v>17</v>
      </c>
      <c r="H17" s="81" t="s">
        <v>18</v>
      </c>
      <c r="I17" s="82" t="s">
        <v>19</v>
      </c>
      <c r="J17" s="83" t="s">
        <v>35</v>
      </c>
      <c r="K17" s="84" t="s">
        <v>36</v>
      </c>
      <c r="L17" s="104"/>
      <c r="M17" s="77"/>
      <c r="N17" s="77"/>
      <c r="O17" s="77"/>
      <c r="P17" s="77"/>
      <c r="Q17" s="77"/>
    </row>
    <row r="18" spans="1:17" s="26" customFormat="1" ht="23.1" customHeight="1" x14ac:dyDescent="0.25">
      <c r="A18" s="63" t="s">
        <v>0</v>
      </c>
      <c r="B18" s="49"/>
      <c r="C18" s="50"/>
      <c r="D18" s="61"/>
      <c r="E18" s="61"/>
      <c r="F18" s="61"/>
      <c r="G18" s="61"/>
      <c r="H18" s="51"/>
      <c r="I18" s="52"/>
      <c r="J18" s="70"/>
      <c r="K18" s="119">
        <f>D8</f>
        <v>8</v>
      </c>
      <c r="L18" s="105"/>
      <c r="M18" s="73"/>
      <c r="N18" s="73"/>
      <c r="O18" s="34"/>
      <c r="P18" s="34"/>
      <c r="Q18" s="34"/>
    </row>
    <row r="19" spans="1:17" s="26" customFormat="1" ht="23.1" customHeight="1" x14ac:dyDescent="0.25">
      <c r="A19" s="62" t="s">
        <v>12</v>
      </c>
      <c r="B19" s="53"/>
      <c r="C19" s="54"/>
      <c r="D19" s="62"/>
      <c r="E19" s="62"/>
      <c r="F19" s="62"/>
      <c r="G19" s="63"/>
      <c r="H19" s="55"/>
      <c r="I19" s="56"/>
      <c r="J19" s="71"/>
      <c r="K19" s="120"/>
      <c r="L19" s="98"/>
      <c r="M19" s="73"/>
      <c r="N19" s="73"/>
      <c r="O19" s="34"/>
      <c r="P19" s="34"/>
      <c r="Q19" s="34"/>
    </row>
    <row r="20" spans="1:17" s="26" customFormat="1" ht="23.1" customHeight="1" x14ac:dyDescent="0.25">
      <c r="A20" s="64" t="s">
        <v>13</v>
      </c>
      <c r="B20" s="65"/>
      <c r="C20" s="66"/>
      <c r="D20" s="64"/>
      <c r="E20" s="64"/>
      <c r="F20" s="64"/>
      <c r="G20" s="64"/>
      <c r="H20" s="67"/>
      <c r="I20" s="68"/>
      <c r="J20" s="72"/>
      <c r="K20" s="121"/>
      <c r="L20" s="98"/>
      <c r="M20" s="73"/>
      <c r="N20" s="73"/>
      <c r="O20" s="34"/>
      <c r="P20" s="34"/>
      <c r="Q20" s="34"/>
    </row>
    <row r="21" spans="1:17" s="26" customFormat="1" ht="14.1" customHeight="1" x14ac:dyDescent="0.25">
      <c r="A21" s="94"/>
      <c r="B21" s="95"/>
      <c r="C21" s="95"/>
      <c r="D21" s="94"/>
      <c r="E21" s="94"/>
      <c r="F21" s="94"/>
      <c r="G21" s="94"/>
      <c r="H21" s="96"/>
      <c r="I21" s="97"/>
      <c r="J21" s="96"/>
      <c r="K21" s="98"/>
      <c r="L21" s="98"/>
      <c r="M21" s="73"/>
      <c r="N21" s="73"/>
      <c r="O21" s="34"/>
      <c r="P21" s="34"/>
      <c r="Q21" s="34"/>
    </row>
    <row r="22" spans="1:17" s="30" customFormat="1" ht="24.95" customHeight="1" x14ac:dyDescent="0.25">
      <c r="A22" s="117" t="s">
        <v>440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01"/>
      <c r="M22" s="48"/>
      <c r="N22" s="48"/>
      <c r="O22" s="48"/>
      <c r="P22" s="48"/>
      <c r="Q22" s="48"/>
    </row>
    <row r="23" spans="1:17" s="25" customFormat="1" ht="22.5" customHeight="1" x14ac:dyDescent="0.25">
      <c r="A23" s="125" t="s">
        <v>24</v>
      </c>
      <c r="B23" s="125" t="s">
        <v>39</v>
      </c>
      <c r="C23" s="125" t="s">
        <v>40</v>
      </c>
      <c r="D23" s="125" t="s">
        <v>30</v>
      </c>
      <c r="E23" s="125" t="s">
        <v>32</v>
      </c>
      <c r="F23" s="125" t="s">
        <v>41</v>
      </c>
      <c r="G23" s="125" t="s">
        <v>42</v>
      </c>
      <c r="H23" s="127" t="s">
        <v>45</v>
      </c>
      <c r="I23" s="128"/>
      <c r="J23" s="128"/>
      <c r="K23" s="129" t="s">
        <v>47</v>
      </c>
      <c r="L23" s="102"/>
      <c r="M23" s="118"/>
      <c r="N23" s="118"/>
      <c r="O23" s="31"/>
      <c r="P23" s="31"/>
      <c r="Q23" s="31"/>
    </row>
    <row r="24" spans="1:17" s="25" customFormat="1" ht="22.5" customHeight="1" x14ac:dyDescent="0.25">
      <c r="A24" s="126"/>
      <c r="B24" s="126"/>
      <c r="C24" s="126"/>
      <c r="D24" s="126"/>
      <c r="E24" s="126"/>
      <c r="F24" s="126"/>
      <c r="G24" s="126"/>
      <c r="H24" s="32" t="s">
        <v>26</v>
      </c>
      <c r="I24" s="33" t="s">
        <v>27</v>
      </c>
      <c r="J24" s="69" t="s">
        <v>28</v>
      </c>
      <c r="K24" s="130"/>
      <c r="L24" s="102"/>
      <c r="M24" s="34"/>
      <c r="N24" s="34"/>
      <c r="O24" s="31"/>
      <c r="P24" s="31"/>
      <c r="Q24" s="31"/>
    </row>
    <row r="25" spans="1:17" s="85" customFormat="1" ht="14.1" customHeight="1" x14ac:dyDescent="0.25">
      <c r="A25" s="78" t="s">
        <v>0</v>
      </c>
      <c r="B25" s="79" t="s">
        <v>12</v>
      </c>
      <c r="C25" s="79" t="s">
        <v>13</v>
      </c>
      <c r="D25" s="79" t="s">
        <v>14</v>
      </c>
      <c r="E25" s="86" t="s">
        <v>15</v>
      </c>
      <c r="F25" s="80" t="s">
        <v>16</v>
      </c>
      <c r="G25" s="75" t="s">
        <v>17</v>
      </c>
      <c r="H25" s="81" t="s">
        <v>18</v>
      </c>
      <c r="I25" s="82" t="s">
        <v>19</v>
      </c>
      <c r="J25" s="83" t="s">
        <v>35</v>
      </c>
      <c r="K25" s="84" t="s">
        <v>36</v>
      </c>
      <c r="L25" s="104"/>
      <c r="M25" s="77"/>
      <c r="N25" s="77"/>
      <c r="O25" s="77"/>
      <c r="P25" s="77"/>
      <c r="Q25" s="77"/>
    </row>
    <row r="26" spans="1:17" s="26" customFormat="1" ht="23.1" customHeight="1" x14ac:dyDescent="0.25">
      <c r="A26" s="63" t="s">
        <v>0</v>
      </c>
      <c r="B26" s="49"/>
      <c r="C26" s="50"/>
      <c r="D26" s="61"/>
      <c r="E26" s="61"/>
      <c r="F26" s="61"/>
      <c r="G26" s="61"/>
      <c r="H26" s="51"/>
      <c r="I26" s="52"/>
      <c r="J26" s="70"/>
      <c r="K26" s="119">
        <f>D9</f>
        <v>28</v>
      </c>
      <c r="L26" s="105"/>
      <c r="M26" s="73"/>
      <c r="N26" s="73"/>
      <c r="O26" s="34"/>
      <c r="P26" s="34"/>
      <c r="Q26" s="34"/>
    </row>
    <row r="27" spans="1:17" s="26" customFormat="1" ht="23.1" customHeight="1" x14ac:dyDescent="0.25">
      <c r="A27" s="62" t="s">
        <v>12</v>
      </c>
      <c r="B27" s="53"/>
      <c r="C27" s="54"/>
      <c r="D27" s="62"/>
      <c r="E27" s="62"/>
      <c r="F27" s="62"/>
      <c r="G27" s="63"/>
      <c r="H27" s="55"/>
      <c r="I27" s="56"/>
      <c r="J27" s="71"/>
      <c r="K27" s="120"/>
      <c r="L27" s="98"/>
      <c r="M27" s="73"/>
      <c r="N27" s="73"/>
      <c r="O27" s="34"/>
      <c r="P27" s="34"/>
      <c r="Q27" s="34"/>
    </row>
    <row r="28" spans="1:17" s="26" customFormat="1" ht="23.1" customHeight="1" x14ac:dyDescent="0.25">
      <c r="A28" s="64" t="s">
        <v>13</v>
      </c>
      <c r="B28" s="65"/>
      <c r="C28" s="66"/>
      <c r="D28" s="64"/>
      <c r="E28" s="64"/>
      <c r="F28" s="64"/>
      <c r="G28" s="64"/>
      <c r="H28" s="67"/>
      <c r="I28" s="68"/>
      <c r="J28" s="72"/>
      <c r="K28" s="121"/>
      <c r="L28" s="98"/>
      <c r="M28" s="73"/>
      <c r="N28" s="73"/>
      <c r="O28" s="34"/>
      <c r="P28" s="34"/>
      <c r="Q28" s="34"/>
    </row>
    <row r="29" spans="1:17" s="26" customFormat="1" ht="14.1" customHeight="1" x14ac:dyDescent="0.25">
      <c r="A29" s="94"/>
      <c r="B29" s="95"/>
      <c r="C29" s="95"/>
      <c r="D29" s="94"/>
      <c r="E29" s="94"/>
      <c r="F29" s="94"/>
      <c r="G29" s="94"/>
      <c r="H29" s="96"/>
      <c r="I29" s="97"/>
      <c r="J29" s="96"/>
      <c r="K29" s="98"/>
      <c r="L29" s="98"/>
      <c r="M29" s="73"/>
      <c r="N29" s="73"/>
      <c r="O29" s="34"/>
      <c r="P29" s="34"/>
      <c r="Q29" s="34"/>
    </row>
    <row r="30" spans="1:17" s="30" customFormat="1" ht="24.95" customHeight="1" x14ac:dyDescent="0.25">
      <c r="A30" s="117" t="s">
        <v>439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01"/>
      <c r="M30" s="48"/>
      <c r="N30" s="48"/>
      <c r="O30" s="48"/>
      <c r="P30" s="48"/>
      <c r="Q30" s="48"/>
    </row>
    <row r="31" spans="1:17" s="25" customFormat="1" ht="22.5" customHeight="1" x14ac:dyDescent="0.25">
      <c r="A31" s="125" t="s">
        <v>24</v>
      </c>
      <c r="B31" s="125" t="s">
        <v>39</v>
      </c>
      <c r="C31" s="125" t="s">
        <v>40</v>
      </c>
      <c r="D31" s="125" t="s">
        <v>30</v>
      </c>
      <c r="E31" s="125" t="s">
        <v>32</v>
      </c>
      <c r="F31" s="125" t="s">
        <v>41</v>
      </c>
      <c r="G31" s="125" t="s">
        <v>42</v>
      </c>
      <c r="H31" s="127" t="s">
        <v>45</v>
      </c>
      <c r="I31" s="128"/>
      <c r="J31" s="128"/>
      <c r="K31" s="129" t="s">
        <v>47</v>
      </c>
      <c r="L31" s="102"/>
      <c r="M31" s="118"/>
      <c r="N31" s="118"/>
      <c r="O31" s="31"/>
      <c r="P31" s="31"/>
      <c r="Q31" s="31"/>
    </row>
    <row r="32" spans="1:17" s="25" customFormat="1" ht="22.5" customHeight="1" x14ac:dyDescent="0.25">
      <c r="A32" s="126"/>
      <c r="B32" s="126"/>
      <c r="C32" s="126"/>
      <c r="D32" s="126"/>
      <c r="E32" s="126"/>
      <c r="F32" s="126"/>
      <c r="G32" s="126"/>
      <c r="H32" s="32" t="s">
        <v>26</v>
      </c>
      <c r="I32" s="33" t="s">
        <v>27</v>
      </c>
      <c r="J32" s="69" t="s">
        <v>28</v>
      </c>
      <c r="K32" s="130"/>
      <c r="L32" s="102"/>
      <c r="M32" s="34"/>
      <c r="N32" s="34"/>
      <c r="O32" s="31"/>
      <c r="P32" s="31"/>
      <c r="Q32" s="31"/>
    </row>
    <row r="33" spans="1:17" s="85" customFormat="1" ht="14.1" customHeight="1" x14ac:dyDescent="0.25">
      <c r="A33" s="78" t="s">
        <v>0</v>
      </c>
      <c r="B33" s="79" t="s">
        <v>12</v>
      </c>
      <c r="C33" s="79" t="s">
        <v>13</v>
      </c>
      <c r="D33" s="79" t="s">
        <v>14</v>
      </c>
      <c r="E33" s="86" t="s">
        <v>15</v>
      </c>
      <c r="F33" s="80" t="s">
        <v>16</v>
      </c>
      <c r="G33" s="75" t="s">
        <v>17</v>
      </c>
      <c r="H33" s="81" t="s">
        <v>18</v>
      </c>
      <c r="I33" s="82" t="s">
        <v>19</v>
      </c>
      <c r="J33" s="83" t="s">
        <v>35</v>
      </c>
      <c r="K33" s="84" t="s">
        <v>36</v>
      </c>
      <c r="L33" s="104"/>
      <c r="M33" s="77"/>
      <c r="N33" s="77"/>
      <c r="O33" s="77"/>
      <c r="P33" s="77"/>
      <c r="Q33" s="77"/>
    </row>
    <row r="34" spans="1:17" s="26" customFormat="1" ht="23.1" customHeight="1" x14ac:dyDescent="0.25">
      <c r="A34" s="63" t="s">
        <v>0</v>
      </c>
      <c r="B34" s="49"/>
      <c r="C34" s="50"/>
      <c r="D34" s="61"/>
      <c r="E34" s="61"/>
      <c r="F34" s="61"/>
      <c r="G34" s="61"/>
      <c r="H34" s="51"/>
      <c r="I34" s="52"/>
      <c r="J34" s="70"/>
      <c r="K34" s="119">
        <f>D10</f>
        <v>100</v>
      </c>
      <c r="L34" s="105"/>
      <c r="M34" s="73"/>
      <c r="N34" s="73"/>
      <c r="O34" s="34"/>
      <c r="P34" s="34"/>
      <c r="Q34" s="34"/>
    </row>
    <row r="35" spans="1:17" s="26" customFormat="1" ht="23.1" customHeight="1" x14ac:dyDescent="0.25">
      <c r="A35" s="62" t="s">
        <v>12</v>
      </c>
      <c r="B35" s="53"/>
      <c r="C35" s="54"/>
      <c r="D35" s="62"/>
      <c r="E35" s="62"/>
      <c r="F35" s="62"/>
      <c r="G35" s="63"/>
      <c r="H35" s="55"/>
      <c r="I35" s="56"/>
      <c r="J35" s="71"/>
      <c r="K35" s="120"/>
      <c r="L35" s="98"/>
      <c r="M35" s="73"/>
      <c r="N35" s="73"/>
      <c r="O35" s="34"/>
      <c r="P35" s="34"/>
      <c r="Q35" s="34"/>
    </row>
    <row r="36" spans="1:17" s="26" customFormat="1" ht="23.1" customHeight="1" x14ac:dyDescent="0.25">
      <c r="A36" s="64" t="s">
        <v>13</v>
      </c>
      <c r="B36" s="65"/>
      <c r="C36" s="66"/>
      <c r="D36" s="64"/>
      <c r="E36" s="64"/>
      <c r="F36" s="64"/>
      <c r="G36" s="64"/>
      <c r="H36" s="67"/>
      <c r="I36" s="68"/>
      <c r="J36" s="72"/>
      <c r="K36" s="121"/>
      <c r="L36" s="98"/>
      <c r="M36" s="73"/>
      <c r="N36" s="73"/>
      <c r="O36" s="34"/>
      <c r="P36" s="34"/>
      <c r="Q36" s="34"/>
    </row>
    <row r="37" spans="1:17" s="26" customFormat="1" ht="14.1" customHeight="1" x14ac:dyDescent="0.25">
      <c r="A37" s="94"/>
      <c r="B37" s="95"/>
      <c r="C37" s="95"/>
      <c r="D37" s="94"/>
      <c r="E37" s="94"/>
      <c r="F37" s="94"/>
      <c r="G37" s="94"/>
      <c r="H37" s="96"/>
      <c r="I37" s="97"/>
      <c r="J37" s="96"/>
      <c r="K37" s="98"/>
      <c r="L37" s="98"/>
      <c r="M37" s="73"/>
      <c r="N37" s="73"/>
      <c r="O37" s="34"/>
      <c r="P37" s="34"/>
      <c r="Q37" s="34"/>
    </row>
    <row r="38" spans="1:17" s="30" customFormat="1" ht="24.95" customHeight="1" x14ac:dyDescent="0.25">
      <c r="A38" s="117" t="s">
        <v>437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01"/>
      <c r="M38" s="48"/>
      <c r="N38" s="48"/>
      <c r="O38" s="48"/>
      <c r="P38" s="48"/>
      <c r="Q38" s="48"/>
    </row>
    <row r="39" spans="1:17" s="25" customFormat="1" ht="22.5" customHeight="1" x14ac:dyDescent="0.25">
      <c r="A39" s="125" t="s">
        <v>24</v>
      </c>
      <c r="B39" s="125" t="s">
        <v>39</v>
      </c>
      <c r="C39" s="125" t="s">
        <v>40</v>
      </c>
      <c r="D39" s="125" t="s">
        <v>30</v>
      </c>
      <c r="E39" s="125" t="s">
        <v>32</v>
      </c>
      <c r="F39" s="125" t="s">
        <v>41</v>
      </c>
      <c r="G39" s="125" t="s">
        <v>42</v>
      </c>
      <c r="H39" s="127" t="s">
        <v>45</v>
      </c>
      <c r="I39" s="128"/>
      <c r="J39" s="128"/>
      <c r="K39" s="129" t="s">
        <v>47</v>
      </c>
      <c r="L39" s="102"/>
      <c r="M39" s="118"/>
      <c r="N39" s="118"/>
      <c r="O39" s="31"/>
      <c r="P39" s="31"/>
      <c r="Q39" s="31"/>
    </row>
    <row r="40" spans="1:17" s="25" customFormat="1" ht="22.5" customHeight="1" x14ac:dyDescent="0.25">
      <c r="A40" s="126"/>
      <c r="B40" s="126"/>
      <c r="C40" s="126"/>
      <c r="D40" s="126"/>
      <c r="E40" s="126"/>
      <c r="F40" s="126"/>
      <c r="G40" s="126"/>
      <c r="H40" s="32" t="s">
        <v>26</v>
      </c>
      <c r="I40" s="33" t="s">
        <v>27</v>
      </c>
      <c r="J40" s="69" t="s">
        <v>28</v>
      </c>
      <c r="K40" s="130"/>
      <c r="L40" s="102"/>
      <c r="M40" s="34"/>
      <c r="N40" s="34"/>
      <c r="O40" s="31"/>
      <c r="P40" s="31"/>
      <c r="Q40" s="31"/>
    </row>
    <row r="41" spans="1:17" s="85" customFormat="1" ht="14.1" customHeight="1" x14ac:dyDescent="0.25">
      <c r="A41" s="78" t="s">
        <v>0</v>
      </c>
      <c r="B41" s="79" t="s">
        <v>12</v>
      </c>
      <c r="C41" s="79" t="s">
        <v>13</v>
      </c>
      <c r="D41" s="79" t="s">
        <v>14</v>
      </c>
      <c r="E41" s="86" t="s">
        <v>15</v>
      </c>
      <c r="F41" s="80" t="s">
        <v>16</v>
      </c>
      <c r="G41" s="75" t="s">
        <v>17</v>
      </c>
      <c r="H41" s="81" t="s">
        <v>18</v>
      </c>
      <c r="I41" s="82" t="s">
        <v>19</v>
      </c>
      <c r="J41" s="83" t="s">
        <v>35</v>
      </c>
      <c r="K41" s="84" t="s">
        <v>36</v>
      </c>
      <c r="L41" s="104"/>
      <c r="M41" s="77"/>
      <c r="N41" s="77"/>
      <c r="O41" s="77"/>
      <c r="P41" s="77"/>
      <c r="Q41" s="77"/>
    </row>
    <row r="42" spans="1:17" s="26" customFormat="1" ht="23.1" customHeight="1" x14ac:dyDescent="0.25">
      <c r="A42" s="63" t="s">
        <v>0</v>
      </c>
      <c r="B42" s="49"/>
      <c r="C42" s="50"/>
      <c r="D42" s="61"/>
      <c r="E42" s="61"/>
      <c r="F42" s="61"/>
      <c r="G42" s="61"/>
      <c r="H42" s="51"/>
      <c r="I42" s="52"/>
      <c r="J42" s="70"/>
      <c r="K42" s="119">
        <f>D11</f>
        <v>48</v>
      </c>
      <c r="L42" s="105"/>
      <c r="M42" s="73"/>
      <c r="N42" s="73"/>
      <c r="O42" s="34"/>
      <c r="P42" s="34"/>
      <c r="Q42" s="34"/>
    </row>
    <row r="43" spans="1:17" s="26" customFormat="1" ht="23.1" customHeight="1" x14ac:dyDescent="0.25">
      <c r="A43" s="62" t="s">
        <v>12</v>
      </c>
      <c r="B43" s="53"/>
      <c r="C43" s="54"/>
      <c r="D43" s="62"/>
      <c r="E43" s="62"/>
      <c r="F43" s="62"/>
      <c r="G43" s="63"/>
      <c r="H43" s="55"/>
      <c r="I43" s="56"/>
      <c r="J43" s="71"/>
      <c r="K43" s="120"/>
      <c r="L43" s="98"/>
      <c r="M43" s="73"/>
      <c r="N43" s="73"/>
      <c r="O43" s="34"/>
      <c r="P43" s="34"/>
      <c r="Q43" s="34"/>
    </row>
    <row r="44" spans="1:17" s="26" customFormat="1" ht="23.1" customHeight="1" x14ac:dyDescent="0.25">
      <c r="A44" s="64" t="s">
        <v>13</v>
      </c>
      <c r="B44" s="65"/>
      <c r="C44" s="66"/>
      <c r="D44" s="64"/>
      <c r="E44" s="64"/>
      <c r="F44" s="64"/>
      <c r="G44" s="64"/>
      <c r="H44" s="67"/>
      <c r="I44" s="68"/>
      <c r="J44" s="72"/>
      <c r="K44" s="121"/>
      <c r="L44" s="98"/>
      <c r="M44" s="73"/>
      <c r="N44" s="73"/>
      <c r="O44" s="34"/>
      <c r="P44" s="34"/>
      <c r="Q44" s="34"/>
    </row>
    <row r="45" spans="1:17" s="26" customFormat="1" ht="14.1" customHeight="1" x14ac:dyDescent="0.25">
      <c r="A45" s="94"/>
      <c r="B45" s="95"/>
      <c r="C45" s="95"/>
      <c r="D45" s="94"/>
      <c r="E45" s="94"/>
      <c r="F45" s="94"/>
      <c r="G45" s="94"/>
      <c r="H45" s="96"/>
      <c r="I45" s="97"/>
      <c r="J45" s="96"/>
      <c r="K45" s="98"/>
      <c r="L45" s="98"/>
      <c r="M45" s="73"/>
      <c r="N45" s="73"/>
      <c r="O45" s="34"/>
      <c r="P45" s="34"/>
      <c r="Q45" s="34"/>
    </row>
    <row r="46" spans="1:17" s="30" customFormat="1" ht="24.95" customHeight="1" x14ac:dyDescent="0.25">
      <c r="A46" s="117" t="s">
        <v>436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01"/>
      <c r="M46" s="48"/>
      <c r="N46" s="48"/>
      <c r="O46" s="48"/>
      <c r="P46" s="48"/>
      <c r="Q46" s="48"/>
    </row>
    <row r="47" spans="1:17" s="25" customFormat="1" ht="22.5" customHeight="1" x14ac:dyDescent="0.25">
      <c r="A47" s="125" t="s">
        <v>24</v>
      </c>
      <c r="B47" s="125" t="s">
        <v>39</v>
      </c>
      <c r="C47" s="125" t="s">
        <v>40</v>
      </c>
      <c r="D47" s="125" t="s">
        <v>30</v>
      </c>
      <c r="E47" s="125" t="s">
        <v>32</v>
      </c>
      <c r="F47" s="125" t="s">
        <v>41</v>
      </c>
      <c r="G47" s="125" t="s">
        <v>42</v>
      </c>
      <c r="H47" s="127" t="s">
        <v>45</v>
      </c>
      <c r="I47" s="128"/>
      <c r="J47" s="128"/>
      <c r="K47" s="129" t="s">
        <v>47</v>
      </c>
      <c r="L47" s="102"/>
      <c r="M47" s="118"/>
      <c r="N47" s="118"/>
      <c r="O47" s="31"/>
      <c r="P47" s="31"/>
      <c r="Q47" s="31"/>
    </row>
    <row r="48" spans="1:17" s="25" customFormat="1" ht="22.5" customHeight="1" x14ac:dyDescent="0.25">
      <c r="A48" s="126"/>
      <c r="B48" s="126"/>
      <c r="C48" s="126"/>
      <c r="D48" s="126"/>
      <c r="E48" s="126"/>
      <c r="F48" s="126"/>
      <c r="G48" s="126"/>
      <c r="H48" s="32" t="s">
        <v>26</v>
      </c>
      <c r="I48" s="33" t="s">
        <v>27</v>
      </c>
      <c r="J48" s="69" t="s">
        <v>28</v>
      </c>
      <c r="K48" s="130"/>
      <c r="L48" s="102"/>
      <c r="M48" s="34"/>
      <c r="N48" s="34"/>
      <c r="O48" s="31"/>
      <c r="P48" s="31"/>
      <c r="Q48" s="31"/>
    </row>
    <row r="49" spans="1:17" s="85" customFormat="1" ht="14.1" customHeight="1" x14ac:dyDescent="0.25">
      <c r="A49" s="78" t="s">
        <v>0</v>
      </c>
      <c r="B49" s="79" t="s">
        <v>12</v>
      </c>
      <c r="C49" s="79" t="s">
        <v>13</v>
      </c>
      <c r="D49" s="79" t="s">
        <v>14</v>
      </c>
      <c r="E49" s="86" t="s">
        <v>15</v>
      </c>
      <c r="F49" s="80" t="s">
        <v>16</v>
      </c>
      <c r="G49" s="75" t="s">
        <v>17</v>
      </c>
      <c r="H49" s="81" t="s">
        <v>18</v>
      </c>
      <c r="I49" s="82" t="s">
        <v>19</v>
      </c>
      <c r="J49" s="83" t="s">
        <v>35</v>
      </c>
      <c r="K49" s="84" t="s">
        <v>36</v>
      </c>
      <c r="L49" s="104"/>
      <c r="M49" s="77"/>
      <c r="N49" s="77"/>
      <c r="O49" s="77"/>
      <c r="P49" s="77"/>
      <c r="Q49" s="77"/>
    </row>
    <row r="50" spans="1:17" s="26" customFormat="1" ht="23.1" customHeight="1" x14ac:dyDescent="0.25">
      <c r="A50" s="63" t="s">
        <v>0</v>
      </c>
      <c r="B50" s="49"/>
      <c r="C50" s="50"/>
      <c r="D50" s="61"/>
      <c r="E50" s="61"/>
      <c r="F50" s="61"/>
      <c r="G50" s="61"/>
      <c r="H50" s="51"/>
      <c r="I50" s="52"/>
      <c r="J50" s="70"/>
      <c r="K50" s="119">
        <f>D12</f>
        <v>8</v>
      </c>
      <c r="L50" s="105"/>
      <c r="M50" s="73"/>
      <c r="N50" s="73"/>
      <c r="O50" s="34"/>
      <c r="P50" s="34"/>
      <c r="Q50" s="34"/>
    </row>
    <row r="51" spans="1:17" s="26" customFormat="1" ht="23.1" customHeight="1" x14ac:dyDescent="0.25">
      <c r="A51" s="62" t="s">
        <v>12</v>
      </c>
      <c r="B51" s="53"/>
      <c r="C51" s="54"/>
      <c r="D51" s="62"/>
      <c r="E51" s="62"/>
      <c r="F51" s="62"/>
      <c r="G51" s="63"/>
      <c r="H51" s="55"/>
      <c r="I51" s="56"/>
      <c r="J51" s="71"/>
      <c r="K51" s="120"/>
      <c r="L51" s="98"/>
      <c r="M51" s="73"/>
      <c r="N51" s="73"/>
      <c r="O51" s="34"/>
      <c r="P51" s="34"/>
      <c r="Q51" s="34"/>
    </row>
    <row r="52" spans="1:17" s="26" customFormat="1" ht="23.1" customHeight="1" x14ac:dyDescent="0.25">
      <c r="A52" s="64" t="s">
        <v>13</v>
      </c>
      <c r="B52" s="65"/>
      <c r="C52" s="66"/>
      <c r="D52" s="64"/>
      <c r="E52" s="64"/>
      <c r="F52" s="64"/>
      <c r="G52" s="64"/>
      <c r="H52" s="67"/>
      <c r="I52" s="68"/>
      <c r="J52" s="72"/>
      <c r="K52" s="121"/>
      <c r="L52" s="98"/>
      <c r="M52" s="73"/>
      <c r="N52" s="73"/>
      <c r="O52" s="34"/>
      <c r="P52" s="34"/>
      <c r="Q52" s="34"/>
    </row>
    <row r="53" spans="1:17" s="26" customFormat="1" ht="15" customHeight="1" x14ac:dyDescent="0.25">
      <c r="A53" s="94"/>
      <c r="B53" s="95"/>
      <c r="C53" s="95"/>
      <c r="D53" s="94"/>
      <c r="E53" s="94"/>
      <c r="F53" s="94"/>
      <c r="G53" s="94"/>
      <c r="H53" s="96"/>
      <c r="I53" s="97"/>
      <c r="J53" s="96"/>
      <c r="K53" s="98"/>
      <c r="L53" s="98"/>
      <c r="M53" s="73"/>
      <c r="N53" s="73"/>
      <c r="O53" s="34"/>
      <c r="P53" s="34"/>
      <c r="Q53" s="34"/>
    </row>
    <row r="54" spans="1:17" s="11" customFormat="1" ht="20.100000000000001" customHeight="1" x14ac:dyDescent="0.25">
      <c r="A54" s="11" t="s">
        <v>3</v>
      </c>
      <c r="C54" s="117"/>
      <c r="D54" s="117"/>
      <c r="E54" s="93" t="s">
        <v>2</v>
      </c>
      <c r="F54" s="114"/>
      <c r="G54" s="114"/>
      <c r="K54" s="16"/>
      <c r="L54" s="16"/>
      <c r="M54" s="16"/>
    </row>
    <row r="55" spans="1:17" s="11" customFormat="1" ht="20.100000000000001" customHeight="1" x14ac:dyDescent="0.25">
      <c r="A55" s="11" t="s">
        <v>4</v>
      </c>
      <c r="C55" s="114"/>
      <c r="D55" s="114"/>
      <c r="E55" s="93" t="s">
        <v>1</v>
      </c>
      <c r="F55" s="116"/>
      <c r="G55" s="116"/>
      <c r="K55" s="14"/>
      <c r="L55" s="14"/>
      <c r="M55" s="15"/>
    </row>
    <row r="56" spans="1:17" s="11" customFormat="1" ht="20.100000000000001" customHeight="1" x14ac:dyDescent="0.2">
      <c r="A56" s="11" t="s">
        <v>5</v>
      </c>
      <c r="C56" s="114"/>
      <c r="D56" s="114"/>
      <c r="E56" s="13"/>
      <c r="H56" s="17" t="s">
        <v>20</v>
      </c>
      <c r="I56" s="123"/>
      <c r="J56" s="123"/>
      <c r="M56" s="15"/>
    </row>
    <row r="57" spans="1:17" s="11" customFormat="1" ht="20.100000000000001" customHeight="1" x14ac:dyDescent="0.2">
      <c r="D57" s="12"/>
      <c r="H57" s="18"/>
      <c r="I57" s="19"/>
      <c r="J57" s="19"/>
      <c r="M57" s="15"/>
    </row>
    <row r="58" spans="1:17" s="11" customFormat="1" ht="20.100000000000001" customHeight="1" x14ac:dyDescent="0.25">
      <c r="A58" s="11" t="s">
        <v>6</v>
      </c>
      <c r="C58" s="117"/>
      <c r="D58" s="117"/>
      <c r="H58" s="20" t="s">
        <v>21</v>
      </c>
      <c r="I58" s="124"/>
      <c r="J58" s="124"/>
      <c r="M58" s="15"/>
    </row>
    <row r="59" spans="1:17" s="11" customFormat="1" ht="20.100000000000001" customHeight="1" x14ac:dyDescent="0.25">
      <c r="A59" s="11" t="s">
        <v>7</v>
      </c>
      <c r="C59" s="114"/>
      <c r="D59" s="114"/>
      <c r="E59" s="13"/>
      <c r="H59" s="20" t="s">
        <v>22</v>
      </c>
      <c r="I59" s="122"/>
      <c r="J59" s="122"/>
      <c r="M59" s="15"/>
    </row>
    <row r="60" spans="1:17" s="11" customFormat="1" ht="20.100000000000001" customHeight="1" x14ac:dyDescent="0.25">
      <c r="A60" s="11" t="s">
        <v>8</v>
      </c>
      <c r="C60" s="114"/>
      <c r="D60" s="114"/>
      <c r="E60" s="13"/>
      <c r="H60" s="21" t="s">
        <v>23</v>
      </c>
      <c r="I60" s="22"/>
      <c r="J60" s="22"/>
    </row>
    <row r="61" spans="1:17" s="11" customFormat="1" ht="20.100000000000001" customHeight="1" x14ac:dyDescent="0.25">
      <c r="A61" s="12"/>
      <c r="B61" s="12"/>
      <c r="C61" s="12"/>
      <c r="D61" s="13"/>
      <c r="E61" s="13"/>
    </row>
    <row r="62" spans="1:17" s="11" customFormat="1" ht="20.100000000000001" customHeight="1" x14ac:dyDescent="0.2">
      <c r="A62" s="115" t="s">
        <v>10</v>
      </c>
      <c r="B62" s="115"/>
      <c r="C62" s="12"/>
      <c r="D62" s="13"/>
      <c r="E62" s="13"/>
    </row>
    <row r="63" spans="1:17" s="8" customFormat="1" ht="20.100000000000001" customHeight="1" x14ac:dyDescent="0.2">
      <c r="A63" s="23"/>
      <c r="B63" s="24" t="s">
        <v>11</v>
      </c>
      <c r="D63" s="7"/>
      <c r="E63" s="7"/>
      <c r="F63" s="9"/>
      <c r="N63" s="6"/>
    </row>
  </sheetData>
  <mergeCells count="84">
    <mergeCell ref="C59:D59"/>
    <mergeCell ref="I59:J59"/>
    <mergeCell ref="C60:D60"/>
    <mergeCell ref="A62:B62"/>
    <mergeCell ref="C55:D55"/>
    <mergeCell ref="F55:G55"/>
    <mergeCell ref="C56:D56"/>
    <mergeCell ref="I56:J56"/>
    <mergeCell ref="C58:D58"/>
    <mergeCell ref="I58:J58"/>
    <mergeCell ref="C54:D54"/>
    <mergeCell ref="F54:G54"/>
    <mergeCell ref="F47:F48"/>
    <mergeCell ref="G47:G48"/>
    <mergeCell ref="H47:J47"/>
    <mergeCell ref="K47:K48"/>
    <mergeCell ref="M47:N47"/>
    <mergeCell ref="K50:K52"/>
    <mergeCell ref="H39:J39"/>
    <mergeCell ref="K39:K40"/>
    <mergeCell ref="M39:N39"/>
    <mergeCell ref="K42:K44"/>
    <mergeCell ref="A46:K46"/>
    <mergeCell ref="A47:A48"/>
    <mergeCell ref="B47:B48"/>
    <mergeCell ref="C47:C48"/>
    <mergeCell ref="D47:D48"/>
    <mergeCell ref="E47:E48"/>
    <mergeCell ref="M31:N31"/>
    <mergeCell ref="K34:K36"/>
    <mergeCell ref="A38:K38"/>
    <mergeCell ref="A39:A40"/>
    <mergeCell ref="B39:B40"/>
    <mergeCell ref="C39:C40"/>
    <mergeCell ref="D39:D40"/>
    <mergeCell ref="E39:E40"/>
    <mergeCell ref="F39:F40"/>
    <mergeCell ref="G39:G40"/>
    <mergeCell ref="A30:K30"/>
    <mergeCell ref="A31:A32"/>
    <mergeCell ref="B31:B32"/>
    <mergeCell ref="C31:C32"/>
    <mergeCell ref="D31:D32"/>
    <mergeCell ref="E31:E32"/>
    <mergeCell ref="F31:F32"/>
    <mergeCell ref="G31:G32"/>
    <mergeCell ref="H31:J31"/>
    <mergeCell ref="K31:K32"/>
    <mergeCell ref="K26:K28"/>
    <mergeCell ref="H15:J15"/>
    <mergeCell ref="K15:K16"/>
    <mergeCell ref="M15:N15"/>
    <mergeCell ref="K18:K20"/>
    <mergeCell ref="A22:K22"/>
    <mergeCell ref="A23:A24"/>
    <mergeCell ref="B23:B24"/>
    <mergeCell ref="C23:C24"/>
    <mergeCell ref="D23:D24"/>
    <mergeCell ref="E23:E24"/>
    <mergeCell ref="F23:F24"/>
    <mergeCell ref="G23:G24"/>
    <mergeCell ref="H23:J23"/>
    <mergeCell ref="K23:K24"/>
    <mergeCell ref="M23:N23"/>
    <mergeCell ref="A14:K14"/>
    <mergeCell ref="A15:A16"/>
    <mergeCell ref="B15:B16"/>
    <mergeCell ref="C15:C16"/>
    <mergeCell ref="D15:D16"/>
    <mergeCell ref="E15:E16"/>
    <mergeCell ref="F15:F16"/>
    <mergeCell ref="G15:G16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54:D56">
    <cfRule type="containsBlanks" dxfId="103" priority="2">
      <formula>LEN(TRIM(C54))=0</formula>
    </cfRule>
  </conditionalFormatting>
  <conditionalFormatting sqref="C58:D60">
    <cfRule type="containsBlanks" dxfId="102" priority="1">
      <formula>LEN(TRIM(C58))=0</formula>
    </cfRule>
  </conditionalFormatting>
  <conditionalFormatting sqref="F54:G55">
    <cfRule type="containsBlanks" dxfId="101" priority="4">
      <formula>LEN(TRIM(F54))=0</formula>
    </cfRule>
  </conditionalFormatting>
  <conditionalFormatting sqref="I58:J59">
    <cfRule type="containsBlanks" dxfId="100" priority="3">
      <formula>LEN(TRIM(I58))=0</formula>
    </cfRule>
  </conditionalFormatting>
  <printOptions horizontalCentered="1"/>
  <pageMargins left="0.55118110236220474" right="0.55118110236220474" top="0.86614173228346458" bottom="0.39370078740157483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37" max="13" man="1"/>
  </rowBreaks>
  <colBreaks count="1" manualBreakCount="1">
    <brk id="14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798A-0D75-49A7-B58A-BFE9A563C675}">
  <sheetPr>
    <tabColor theme="4" tint="0.79998168889431442"/>
    <pageSetUpPr fitToPage="1"/>
  </sheetPr>
  <dimension ref="A1:Q72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444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>
        <v>5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445</v>
      </c>
      <c r="C8" s="88" t="s">
        <v>46</v>
      </c>
      <c r="D8" s="99">
        <v>128</v>
      </c>
      <c r="E8" s="37"/>
      <c r="F8" s="37"/>
      <c r="G8" s="37"/>
      <c r="H8" s="38"/>
      <c r="I8" s="39"/>
      <c r="J8" s="40"/>
      <c r="K8" s="107">
        <f t="shared" ref="K8:K12" si="0">I8*J8</f>
        <v>0</v>
      </c>
      <c r="L8" s="41">
        <f t="shared" ref="L8:L12" si="1">I8+K8</f>
        <v>0</v>
      </c>
      <c r="M8" s="42">
        <f t="shared" ref="M8:M12" si="2">I8*D8</f>
        <v>0</v>
      </c>
      <c r="N8" s="43">
        <f t="shared" ref="N8:N12" si="3"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447</v>
      </c>
      <c r="C9" s="88" t="s">
        <v>46</v>
      </c>
      <c r="D9" s="99">
        <v>28</v>
      </c>
      <c r="E9" s="37"/>
      <c r="F9" s="37"/>
      <c r="G9" s="37"/>
      <c r="H9" s="38"/>
      <c r="I9" s="39"/>
      <c r="J9" s="40"/>
      <c r="K9" s="107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35.1" customHeight="1" x14ac:dyDescent="0.25">
      <c r="A10" s="35" t="s">
        <v>13</v>
      </c>
      <c r="B10" s="36" t="s">
        <v>449</v>
      </c>
      <c r="C10" s="88" t="s">
        <v>46</v>
      </c>
      <c r="D10" s="99">
        <v>44</v>
      </c>
      <c r="E10" s="37"/>
      <c r="F10" s="37"/>
      <c r="G10" s="37"/>
      <c r="H10" s="38"/>
      <c r="I10" s="39"/>
      <c r="J10" s="40"/>
      <c r="K10" s="107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35.1" customHeight="1" x14ac:dyDescent="0.25">
      <c r="A11" s="35" t="s">
        <v>14</v>
      </c>
      <c r="B11" s="36" t="s">
        <v>452</v>
      </c>
      <c r="C11" s="88" t="s">
        <v>46</v>
      </c>
      <c r="D11" s="99">
        <v>20</v>
      </c>
      <c r="E11" s="37"/>
      <c r="F11" s="37"/>
      <c r="G11" s="37"/>
      <c r="H11" s="38"/>
      <c r="I11" s="39"/>
      <c r="J11" s="40"/>
      <c r="K11" s="107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5.1" customHeight="1" x14ac:dyDescent="0.25">
      <c r="A12" s="35" t="s">
        <v>15</v>
      </c>
      <c r="B12" s="36" t="s">
        <v>453</v>
      </c>
      <c r="C12" s="88" t="s">
        <v>46</v>
      </c>
      <c r="D12" s="99">
        <v>8</v>
      </c>
      <c r="E12" s="37"/>
      <c r="F12" s="37"/>
      <c r="G12" s="37"/>
      <c r="H12" s="38"/>
      <c r="I12" s="39"/>
      <c r="J12" s="40"/>
      <c r="K12" s="107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8" customFormat="1" ht="35.1" customHeight="1" thickBot="1" x14ac:dyDescent="0.3">
      <c r="A13" s="35" t="s">
        <v>16</v>
      </c>
      <c r="B13" s="36" t="s">
        <v>456</v>
      </c>
      <c r="C13" s="88" t="s">
        <v>46</v>
      </c>
      <c r="D13" s="99">
        <v>8</v>
      </c>
      <c r="E13" s="112"/>
      <c r="F13" s="37"/>
      <c r="G13" s="37"/>
      <c r="H13" s="38"/>
      <c r="I13" s="39"/>
      <c r="J13" s="40"/>
      <c r="K13" s="107">
        <f t="shared" ref="K13" si="4">I13*J13</f>
        <v>0</v>
      </c>
      <c r="L13" s="41">
        <f t="shared" ref="L13" si="5">I13+K13</f>
        <v>0</v>
      </c>
      <c r="M13" s="42">
        <f t="shared" ref="M13" si="6">I13*D13</f>
        <v>0</v>
      </c>
      <c r="N13" s="43">
        <f t="shared" ref="N13" si="7">L13*D13</f>
        <v>0</v>
      </c>
      <c r="P13" s="34"/>
      <c r="Q13" s="34"/>
    </row>
    <row r="14" spans="1:17" s="29" customFormat="1" ht="33" customHeight="1" thickBot="1" x14ac:dyDescent="0.3">
      <c r="A14" s="44"/>
      <c r="B14" s="45"/>
      <c r="C14" s="45"/>
      <c r="D14" s="45"/>
      <c r="E14" s="46"/>
      <c r="F14" s="46"/>
      <c r="G14" s="46"/>
      <c r="H14" s="46"/>
      <c r="I14" s="45"/>
      <c r="J14" s="45"/>
      <c r="K14" s="45"/>
      <c r="L14" s="45"/>
      <c r="M14" s="74">
        <f>SUM(M8:M13)</f>
        <v>0</v>
      </c>
      <c r="N14" s="90">
        <f>SUM(N8:N13)</f>
        <v>0</v>
      </c>
      <c r="P14" s="47"/>
      <c r="Q14" s="47"/>
    </row>
    <row r="15" spans="1:17" s="30" customFormat="1" ht="29.25" customHeight="1" x14ac:dyDescent="0.25">
      <c r="A15" s="117" t="s">
        <v>446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01"/>
      <c r="M15" s="48"/>
      <c r="N15" s="48"/>
      <c r="O15" s="48"/>
      <c r="P15" s="48"/>
      <c r="Q15" s="48"/>
    </row>
    <row r="16" spans="1:17" s="25" customFormat="1" ht="22.5" customHeight="1" x14ac:dyDescent="0.25">
      <c r="A16" s="125" t="s">
        <v>24</v>
      </c>
      <c r="B16" s="125" t="s">
        <v>39</v>
      </c>
      <c r="C16" s="125" t="s">
        <v>40</v>
      </c>
      <c r="D16" s="125" t="s">
        <v>30</v>
      </c>
      <c r="E16" s="125" t="s">
        <v>32</v>
      </c>
      <c r="F16" s="125" t="s">
        <v>41</v>
      </c>
      <c r="G16" s="125" t="s">
        <v>42</v>
      </c>
      <c r="H16" s="127" t="s">
        <v>45</v>
      </c>
      <c r="I16" s="128"/>
      <c r="J16" s="128"/>
      <c r="K16" s="129" t="s">
        <v>47</v>
      </c>
      <c r="L16" s="102"/>
      <c r="M16" s="118"/>
      <c r="N16" s="118"/>
      <c r="O16" s="31"/>
      <c r="P16" s="31"/>
      <c r="Q16" s="31"/>
    </row>
    <row r="17" spans="1:17" s="25" customFormat="1" ht="22.5" customHeight="1" x14ac:dyDescent="0.25">
      <c r="A17" s="126"/>
      <c r="B17" s="126"/>
      <c r="C17" s="126"/>
      <c r="D17" s="126"/>
      <c r="E17" s="126"/>
      <c r="F17" s="126"/>
      <c r="G17" s="126"/>
      <c r="H17" s="32" t="s">
        <v>26</v>
      </c>
      <c r="I17" s="33" t="s">
        <v>27</v>
      </c>
      <c r="J17" s="69" t="s">
        <v>28</v>
      </c>
      <c r="K17" s="130"/>
      <c r="L17" s="102"/>
      <c r="M17" s="34"/>
      <c r="N17" s="34"/>
      <c r="O17" s="31"/>
      <c r="P17" s="31"/>
      <c r="Q17" s="31"/>
    </row>
    <row r="18" spans="1:17" s="85" customFormat="1" ht="14.1" customHeight="1" x14ac:dyDescent="0.25">
      <c r="A18" s="78" t="s">
        <v>0</v>
      </c>
      <c r="B18" s="79" t="s">
        <v>12</v>
      </c>
      <c r="C18" s="79" t="s">
        <v>13</v>
      </c>
      <c r="D18" s="79" t="s">
        <v>14</v>
      </c>
      <c r="E18" s="86" t="s">
        <v>15</v>
      </c>
      <c r="F18" s="80" t="s">
        <v>16</v>
      </c>
      <c r="G18" s="75" t="s">
        <v>17</v>
      </c>
      <c r="H18" s="81" t="s">
        <v>18</v>
      </c>
      <c r="I18" s="82" t="s">
        <v>19</v>
      </c>
      <c r="J18" s="83" t="s">
        <v>35</v>
      </c>
      <c r="K18" s="84" t="s">
        <v>36</v>
      </c>
      <c r="L18" s="104"/>
      <c r="M18" s="77"/>
      <c r="N18" s="77"/>
      <c r="O18" s="77"/>
      <c r="P18" s="77"/>
      <c r="Q18" s="77"/>
    </row>
    <row r="19" spans="1:17" s="26" customFormat="1" ht="24.95" customHeight="1" x14ac:dyDescent="0.25">
      <c r="A19" s="63" t="s">
        <v>0</v>
      </c>
      <c r="B19" s="49"/>
      <c r="C19" s="50"/>
      <c r="D19" s="61"/>
      <c r="E19" s="61"/>
      <c r="F19" s="61"/>
      <c r="G19" s="61"/>
      <c r="H19" s="51"/>
      <c r="I19" s="52"/>
      <c r="J19" s="70"/>
      <c r="K19" s="119">
        <f>D8</f>
        <v>128</v>
      </c>
      <c r="L19" s="105"/>
      <c r="M19" s="73"/>
      <c r="N19" s="73"/>
      <c r="O19" s="34"/>
      <c r="P19" s="34"/>
      <c r="Q19" s="34"/>
    </row>
    <row r="20" spans="1:17" s="26" customFormat="1" ht="24.95" customHeight="1" x14ac:dyDescent="0.25">
      <c r="A20" s="62" t="s">
        <v>12</v>
      </c>
      <c r="B20" s="53"/>
      <c r="C20" s="54"/>
      <c r="D20" s="62"/>
      <c r="E20" s="62"/>
      <c r="F20" s="62"/>
      <c r="G20" s="63"/>
      <c r="H20" s="55"/>
      <c r="I20" s="56"/>
      <c r="J20" s="71"/>
      <c r="K20" s="120"/>
      <c r="L20" s="98"/>
      <c r="M20" s="73"/>
      <c r="N20" s="73"/>
      <c r="O20" s="34"/>
      <c r="P20" s="34"/>
      <c r="Q20" s="34"/>
    </row>
    <row r="21" spans="1:17" s="26" customFormat="1" ht="24.95" customHeight="1" x14ac:dyDescent="0.25">
      <c r="A21" s="64" t="s">
        <v>13</v>
      </c>
      <c r="B21" s="65"/>
      <c r="C21" s="66"/>
      <c r="D21" s="64"/>
      <c r="E21" s="64"/>
      <c r="F21" s="64"/>
      <c r="G21" s="64"/>
      <c r="H21" s="67"/>
      <c r="I21" s="68"/>
      <c r="J21" s="72"/>
      <c r="K21" s="121"/>
      <c r="L21" s="98"/>
      <c r="M21" s="73"/>
      <c r="N21" s="73"/>
      <c r="O21" s="34"/>
      <c r="P21" s="34"/>
      <c r="Q21" s="34"/>
    </row>
    <row r="22" spans="1:17" s="26" customFormat="1" ht="15.75" customHeight="1" x14ac:dyDescent="0.25">
      <c r="A22" s="94"/>
      <c r="B22" s="95"/>
      <c r="C22" s="95"/>
      <c r="D22" s="94"/>
      <c r="E22" s="94"/>
      <c r="F22" s="94"/>
      <c r="G22" s="94"/>
      <c r="H22" s="96"/>
      <c r="I22" s="97"/>
      <c r="J22" s="96"/>
      <c r="K22" s="98"/>
      <c r="L22" s="98"/>
      <c r="M22" s="73"/>
      <c r="N22" s="73"/>
      <c r="O22" s="34"/>
      <c r="P22" s="34"/>
      <c r="Q22" s="34"/>
    </row>
    <row r="23" spans="1:17" s="30" customFormat="1" ht="29.25" customHeight="1" x14ac:dyDescent="0.25">
      <c r="A23" s="117" t="s">
        <v>448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01"/>
      <c r="M23" s="48"/>
      <c r="N23" s="48"/>
      <c r="O23" s="48"/>
      <c r="P23" s="48"/>
      <c r="Q23" s="48"/>
    </row>
    <row r="24" spans="1:17" s="25" customFormat="1" ht="22.5" customHeight="1" x14ac:dyDescent="0.25">
      <c r="A24" s="125" t="s">
        <v>24</v>
      </c>
      <c r="B24" s="125" t="s">
        <v>39</v>
      </c>
      <c r="C24" s="125" t="s">
        <v>40</v>
      </c>
      <c r="D24" s="125" t="s">
        <v>30</v>
      </c>
      <c r="E24" s="125" t="s">
        <v>32</v>
      </c>
      <c r="F24" s="125" t="s">
        <v>41</v>
      </c>
      <c r="G24" s="125" t="s">
        <v>42</v>
      </c>
      <c r="H24" s="127" t="s">
        <v>45</v>
      </c>
      <c r="I24" s="128"/>
      <c r="J24" s="128"/>
      <c r="K24" s="129" t="s">
        <v>47</v>
      </c>
      <c r="L24" s="102"/>
      <c r="M24" s="118"/>
      <c r="N24" s="118"/>
      <c r="O24" s="31"/>
      <c r="P24" s="31"/>
      <c r="Q24" s="31"/>
    </row>
    <row r="25" spans="1:17" s="25" customFormat="1" ht="22.5" customHeight="1" x14ac:dyDescent="0.25">
      <c r="A25" s="126"/>
      <c r="B25" s="126"/>
      <c r="C25" s="126"/>
      <c r="D25" s="126"/>
      <c r="E25" s="126"/>
      <c r="F25" s="126"/>
      <c r="G25" s="126"/>
      <c r="H25" s="32" t="s">
        <v>26</v>
      </c>
      <c r="I25" s="33" t="s">
        <v>27</v>
      </c>
      <c r="J25" s="69" t="s">
        <v>28</v>
      </c>
      <c r="K25" s="130"/>
      <c r="L25" s="102"/>
      <c r="M25" s="34"/>
      <c r="N25" s="34"/>
      <c r="O25" s="31"/>
      <c r="P25" s="31"/>
      <c r="Q25" s="31"/>
    </row>
    <row r="26" spans="1:17" s="85" customFormat="1" ht="14.1" customHeight="1" x14ac:dyDescent="0.25">
      <c r="A26" s="78" t="s">
        <v>0</v>
      </c>
      <c r="B26" s="79" t="s">
        <v>12</v>
      </c>
      <c r="C26" s="79" t="s">
        <v>13</v>
      </c>
      <c r="D26" s="79" t="s">
        <v>14</v>
      </c>
      <c r="E26" s="86" t="s">
        <v>15</v>
      </c>
      <c r="F26" s="80" t="s">
        <v>16</v>
      </c>
      <c r="G26" s="75" t="s">
        <v>17</v>
      </c>
      <c r="H26" s="81" t="s">
        <v>18</v>
      </c>
      <c r="I26" s="82" t="s">
        <v>19</v>
      </c>
      <c r="J26" s="83" t="s">
        <v>35</v>
      </c>
      <c r="K26" s="84" t="s">
        <v>36</v>
      </c>
      <c r="L26" s="104"/>
      <c r="M26" s="77"/>
      <c r="N26" s="77"/>
      <c r="O26" s="77"/>
      <c r="P26" s="77"/>
      <c r="Q26" s="77"/>
    </row>
    <row r="27" spans="1:17" s="26" customFormat="1" ht="24.95" customHeight="1" x14ac:dyDescent="0.25">
      <c r="A27" s="63" t="s">
        <v>0</v>
      </c>
      <c r="B27" s="49"/>
      <c r="C27" s="50"/>
      <c r="D27" s="61"/>
      <c r="E27" s="61"/>
      <c r="F27" s="61"/>
      <c r="G27" s="61"/>
      <c r="H27" s="51"/>
      <c r="I27" s="52"/>
      <c r="J27" s="70"/>
      <c r="K27" s="119">
        <f>D9</f>
        <v>28</v>
      </c>
      <c r="L27" s="105"/>
      <c r="M27" s="73"/>
      <c r="N27" s="73"/>
      <c r="O27" s="34"/>
      <c r="P27" s="34"/>
      <c r="Q27" s="34"/>
    </row>
    <row r="28" spans="1:17" s="26" customFormat="1" ht="24.95" customHeight="1" x14ac:dyDescent="0.25">
      <c r="A28" s="62" t="s">
        <v>12</v>
      </c>
      <c r="B28" s="53"/>
      <c r="C28" s="54"/>
      <c r="D28" s="62"/>
      <c r="E28" s="62"/>
      <c r="F28" s="62"/>
      <c r="G28" s="63"/>
      <c r="H28" s="55"/>
      <c r="I28" s="56"/>
      <c r="J28" s="71"/>
      <c r="K28" s="120"/>
      <c r="L28" s="98"/>
      <c r="M28" s="73"/>
      <c r="N28" s="73"/>
      <c r="O28" s="34"/>
      <c r="P28" s="34"/>
      <c r="Q28" s="34"/>
    </row>
    <row r="29" spans="1:17" s="26" customFormat="1" ht="24.95" customHeight="1" x14ac:dyDescent="0.25">
      <c r="A29" s="64" t="s">
        <v>13</v>
      </c>
      <c r="B29" s="65"/>
      <c r="C29" s="66"/>
      <c r="D29" s="64"/>
      <c r="E29" s="64"/>
      <c r="F29" s="64"/>
      <c r="G29" s="64"/>
      <c r="H29" s="67"/>
      <c r="I29" s="68"/>
      <c r="J29" s="72"/>
      <c r="K29" s="121"/>
      <c r="L29" s="98"/>
      <c r="M29" s="73"/>
      <c r="N29" s="73"/>
      <c r="O29" s="34"/>
      <c r="P29" s="34"/>
      <c r="Q29" s="34"/>
    </row>
    <row r="30" spans="1:17" s="26" customFormat="1" ht="15.75" customHeight="1" x14ac:dyDescent="0.25">
      <c r="A30" s="94"/>
      <c r="B30" s="95"/>
      <c r="C30" s="95"/>
      <c r="D30" s="94"/>
      <c r="E30" s="94"/>
      <c r="F30" s="94"/>
      <c r="G30" s="94"/>
      <c r="H30" s="96"/>
      <c r="I30" s="97"/>
      <c r="J30" s="96"/>
      <c r="K30" s="98"/>
      <c r="L30" s="98"/>
      <c r="M30" s="73"/>
      <c r="N30" s="73"/>
      <c r="O30" s="34"/>
      <c r="P30" s="34"/>
      <c r="Q30" s="34"/>
    </row>
    <row r="31" spans="1:17" s="30" customFormat="1" ht="29.25" customHeight="1" x14ac:dyDescent="0.25">
      <c r="A31" s="117" t="s">
        <v>450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01"/>
      <c r="M31" s="48"/>
      <c r="N31" s="48"/>
      <c r="O31" s="48"/>
      <c r="P31" s="48"/>
      <c r="Q31" s="48"/>
    </row>
    <row r="32" spans="1:17" s="25" customFormat="1" ht="22.5" customHeight="1" x14ac:dyDescent="0.25">
      <c r="A32" s="125" t="s">
        <v>24</v>
      </c>
      <c r="B32" s="125" t="s">
        <v>39</v>
      </c>
      <c r="C32" s="125" t="s">
        <v>40</v>
      </c>
      <c r="D32" s="125" t="s">
        <v>30</v>
      </c>
      <c r="E32" s="125" t="s">
        <v>32</v>
      </c>
      <c r="F32" s="125" t="s">
        <v>41</v>
      </c>
      <c r="G32" s="125" t="s">
        <v>42</v>
      </c>
      <c r="H32" s="127" t="s">
        <v>45</v>
      </c>
      <c r="I32" s="128"/>
      <c r="J32" s="128"/>
      <c r="K32" s="129" t="s">
        <v>47</v>
      </c>
      <c r="L32" s="102"/>
      <c r="M32" s="118"/>
      <c r="N32" s="118"/>
      <c r="O32" s="31"/>
      <c r="P32" s="31"/>
      <c r="Q32" s="31"/>
    </row>
    <row r="33" spans="1:17" s="25" customFormat="1" ht="22.5" customHeight="1" x14ac:dyDescent="0.25">
      <c r="A33" s="126"/>
      <c r="B33" s="126"/>
      <c r="C33" s="126"/>
      <c r="D33" s="126"/>
      <c r="E33" s="126"/>
      <c r="F33" s="126"/>
      <c r="G33" s="126"/>
      <c r="H33" s="32" t="s">
        <v>26</v>
      </c>
      <c r="I33" s="33" t="s">
        <v>27</v>
      </c>
      <c r="J33" s="69" t="s">
        <v>28</v>
      </c>
      <c r="K33" s="130"/>
      <c r="L33" s="102"/>
      <c r="M33" s="34"/>
      <c r="N33" s="34"/>
      <c r="O33" s="31"/>
      <c r="P33" s="31"/>
      <c r="Q33" s="31"/>
    </row>
    <row r="34" spans="1:17" s="85" customFormat="1" ht="14.1" customHeight="1" x14ac:dyDescent="0.25">
      <c r="A34" s="78" t="s">
        <v>0</v>
      </c>
      <c r="B34" s="79" t="s">
        <v>12</v>
      </c>
      <c r="C34" s="79" t="s">
        <v>13</v>
      </c>
      <c r="D34" s="79" t="s">
        <v>14</v>
      </c>
      <c r="E34" s="86" t="s">
        <v>15</v>
      </c>
      <c r="F34" s="80" t="s">
        <v>16</v>
      </c>
      <c r="G34" s="75" t="s">
        <v>17</v>
      </c>
      <c r="H34" s="81" t="s">
        <v>18</v>
      </c>
      <c r="I34" s="82" t="s">
        <v>19</v>
      </c>
      <c r="J34" s="83" t="s">
        <v>35</v>
      </c>
      <c r="K34" s="84" t="s">
        <v>36</v>
      </c>
      <c r="L34" s="104"/>
      <c r="M34" s="77"/>
      <c r="N34" s="77"/>
      <c r="O34" s="77"/>
      <c r="P34" s="77"/>
      <c r="Q34" s="77"/>
    </row>
    <row r="35" spans="1:17" s="26" customFormat="1" ht="24.95" customHeight="1" x14ac:dyDescent="0.25">
      <c r="A35" s="63" t="s">
        <v>0</v>
      </c>
      <c r="B35" s="49"/>
      <c r="C35" s="50"/>
      <c r="D35" s="61"/>
      <c r="E35" s="61"/>
      <c r="F35" s="61"/>
      <c r="G35" s="61"/>
      <c r="H35" s="51"/>
      <c r="I35" s="52"/>
      <c r="J35" s="70"/>
      <c r="K35" s="119">
        <f>D10</f>
        <v>44</v>
      </c>
      <c r="L35" s="105"/>
      <c r="M35" s="73"/>
      <c r="N35" s="73"/>
      <c r="O35" s="34"/>
      <c r="P35" s="34"/>
      <c r="Q35" s="34"/>
    </row>
    <row r="36" spans="1:17" s="26" customFormat="1" ht="24.95" customHeight="1" x14ac:dyDescent="0.25">
      <c r="A36" s="62" t="s">
        <v>12</v>
      </c>
      <c r="B36" s="53"/>
      <c r="C36" s="54"/>
      <c r="D36" s="62"/>
      <c r="E36" s="62"/>
      <c r="F36" s="62"/>
      <c r="G36" s="63"/>
      <c r="H36" s="55"/>
      <c r="I36" s="56"/>
      <c r="J36" s="71"/>
      <c r="K36" s="120"/>
      <c r="L36" s="98"/>
      <c r="M36" s="73"/>
      <c r="N36" s="73"/>
      <c r="O36" s="34"/>
      <c r="P36" s="34"/>
      <c r="Q36" s="34"/>
    </row>
    <row r="37" spans="1:17" s="26" customFormat="1" ht="24.95" customHeight="1" x14ac:dyDescent="0.25">
      <c r="A37" s="64" t="s">
        <v>13</v>
      </c>
      <c r="B37" s="65"/>
      <c r="C37" s="66"/>
      <c r="D37" s="64"/>
      <c r="E37" s="64"/>
      <c r="F37" s="64"/>
      <c r="G37" s="64"/>
      <c r="H37" s="67"/>
      <c r="I37" s="68"/>
      <c r="J37" s="72"/>
      <c r="K37" s="121"/>
      <c r="L37" s="98"/>
      <c r="M37" s="73"/>
      <c r="N37" s="73"/>
      <c r="O37" s="34"/>
      <c r="P37" s="34"/>
      <c r="Q37" s="34"/>
    </row>
    <row r="38" spans="1:17" s="26" customFormat="1" ht="15.75" customHeight="1" x14ac:dyDescent="0.25">
      <c r="A38" s="94"/>
      <c r="B38" s="95"/>
      <c r="C38" s="95"/>
      <c r="D38" s="94"/>
      <c r="E38" s="94"/>
      <c r="F38" s="94"/>
      <c r="G38" s="94"/>
      <c r="H38" s="96"/>
      <c r="I38" s="97"/>
      <c r="J38" s="96"/>
      <c r="K38" s="98"/>
      <c r="L38" s="98"/>
      <c r="M38" s="73"/>
      <c r="N38" s="73"/>
      <c r="O38" s="34"/>
      <c r="P38" s="34"/>
      <c r="Q38" s="34"/>
    </row>
    <row r="39" spans="1:17" s="30" customFormat="1" ht="29.25" customHeight="1" x14ac:dyDescent="0.25">
      <c r="A39" s="117" t="s">
        <v>451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01"/>
      <c r="M39" s="48"/>
      <c r="N39" s="48"/>
      <c r="O39" s="48"/>
      <c r="P39" s="48"/>
      <c r="Q39" s="48"/>
    </row>
    <row r="40" spans="1:17" s="25" customFormat="1" ht="22.5" customHeight="1" x14ac:dyDescent="0.25">
      <c r="A40" s="125" t="s">
        <v>24</v>
      </c>
      <c r="B40" s="125" t="s">
        <v>39</v>
      </c>
      <c r="C40" s="125" t="s">
        <v>40</v>
      </c>
      <c r="D40" s="125" t="s">
        <v>30</v>
      </c>
      <c r="E40" s="125" t="s">
        <v>32</v>
      </c>
      <c r="F40" s="125" t="s">
        <v>41</v>
      </c>
      <c r="G40" s="125" t="s">
        <v>42</v>
      </c>
      <c r="H40" s="127" t="s">
        <v>45</v>
      </c>
      <c r="I40" s="128"/>
      <c r="J40" s="128"/>
      <c r="K40" s="129" t="s">
        <v>47</v>
      </c>
      <c r="L40" s="102"/>
      <c r="M40" s="118"/>
      <c r="N40" s="118"/>
      <c r="O40" s="31"/>
      <c r="P40" s="31"/>
      <c r="Q40" s="31"/>
    </row>
    <row r="41" spans="1:17" s="25" customFormat="1" ht="22.5" customHeight="1" x14ac:dyDescent="0.25">
      <c r="A41" s="126"/>
      <c r="B41" s="126"/>
      <c r="C41" s="126"/>
      <c r="D41" s="126"/>
      <c r="E41" s="126"/>
      <c r="F41" s="126"/>
      <c r="G41" s="126"/>
      <c r="H41" s="32" t="s">
        <v>26</v>
      </c>
      <c r="I41" s="33" t="s">
        <v>27</v>
      </c>
      <c r="J41" s="69" t="s">
        <v>28</v>
      </c>
      <c r="K41" s="130"/>
      <c r="L41" s="102"/>
      <c r="M41" s="34"/>
      <c r="N41" s="34"/>
      <c r="O41" s="31"/>
      <c r="P41" s="31"/>
      <c r="Q41" s="31"/>
    </row>
    <row r="42" spans="1:17" s="85" customFormat="1" ht="14.1" customHeight="1" x14ac:dyDescent="0.25">
      <c r="A42" s="78" t="s">
        <v>0</v>
      </c>
      <c r="B42" s="79" t="s">
        <v>12</v>
      </c>
      <c r="C42" s="79" t="s">
        <v>13</v>
      </c>
      <c r="D42" s="79" t="s">
        <v>14</v>
      </c>
      <c r="E42" s="86" t="s">
        <v>15</v>
      </c>
      <c r="F42" s="80" t="s">
        <v>16</v>
      </c>
      <c r="G42" s="75" t="s">
        <v>17</v>
      </c>
      <c r="H42" s="81" t="s">
        <v>18</v>
      </c>
      <c r="I42" s="82" t="s">
        <v>19</v>
      </c>
      <c r="J42" s="83" t="s">
        <v>35</v>
      </c>
      <c r="K42" s="84" t="s">
        <v>36</v>
      </c>
      <c r="L42" s="104"/>
      <c r="M42" s="77"/>
      <c r="N42" s="77"/>
      <c r="O42" s="77"/>
      <c r="P42" s="77"/>
      <c r="Q42" s="77"/>
    </row>
    <row r="43" spans="1:17" s="26" customFormat="1" ht="24.95" customHeight="1" x14ac:dyDescent="0.25">
      <c r="A43" s="63" t="s">
        <v>0</v>
      </c>
      <c r="B43" s="49"/>
      <c r="C43" s="50"/>
      <c r="D43" s="61"/>
      <c r="E43" s="61"/>
      <c r="F43" s="61"/>
      <c r="G43" s="61"/>
      <c r="H43" s="51"/>
      <c r="I43" s="52"/>
      <c r="J43" s="70"/>
      <c r="K43" s="119">
        <f>D11</f>
        <v>20</v>
      </c>
      <c r="L43" s="105"/>
      <c r="M43" s="73"/>
      <c r="N43" s="73"/>
      <c r="O43" s="34"/>
      <c r="P43" s="34"/>
      <c r="Q43" s="34"/>
    </row>
    <row r="44" spans="1:17" s="26" customFormat="1" ht="24.95" customHeight="1" x14ac:dyDescent="0.25">
      <c r="A44" s="62" t="s">
        <v>12</v>
      </c>
      <c r="B44" s="53"/>
      <c r="C44" s="54"/>
      <c r="D44" s="62"/>
      <c r="E44" s="62"/>
      <c r="F44" s="62"/>
      <c r="G44" s="63"/>
      <c r="H44" s="55"/>
      <c r="I44" s="56"/>
      <c r="J44" s="71"/>
      <c r="K44" s="120"/>
      <c r="L44" s="98"/>
      <c r="M44" s="73"/>
      <c r="N44" s="73"/>
      <c r="O44" s="34"/>
      <c r="P44" s="34"/>
      <c r="Q44" s="34"/>
    </row>
    <row r="45" spans="1:17" s="26" customFormat="1" ht="24.95" customHeight="1" x14ac:dyDescent="0.25">
      <c r="A45" s="64" t="s">
        <v>13</v>
      </c>
      <c r="B45" s="65"/>
      <c r="C45" s="66"/>
      <c r="D45" s="64"/>
      <c r="E45" s="64"/>
      <c r="F45" s="64"/>
      <c r="G45" s="64"/>
      <c r="H45" s="67"/>
      <c r="I45" s="68"/>
      <c r="J45" s="72"/>
      <c r="K45" s="121"/>
      <c r="L45" s="98"/>
      <c r="M45" s="73"/>
      <c r="N45" s="73"/>
      <c r="O45" s="34"/>
      <c r="P45" s="34"/>
      <c r="Q45" s="34"/>
    </row>
    <row r="46" spans="1:17" s="26" customFormat="1" ht="15.75" customHeight="1" x14ac:dyDescent="0.25">
      <c r="A46" s="94"/>
      <c r="B46" s="95"/>
      <c r="C46" s="95"/>
      <c r="D46" s="94"/>
      <c r="E46" s="94"/>
      <c r="F46" s="94"/>
      <c r="G46" s="94"/>
      <c r="H46" s="96"/>
      <c r="I46" s="97"/>
      <c r="J46" s="96"/>
      <c r="K46" s="98"/>
      <c r="L46" s="98"/>
      <c r="M46" s="73"/>
      <c r="N46" s="73"/>
      <c r="O46" s="34"/>
      <c r="P46" s="34"/>
      <c r="Q46" s="34"/>
    </row>
    <row r="47" spans="1:17" s="30" customFormat="1" ht="29.25" customHeight="1" x14ac:dyDescent="0.25">
      <c r="A47" s="117" t="s">
        <v>454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01"/>
      <c r="M47" s="48"/>
      <c r="N47" s="48"/>
      <c r="O47" s="48"/>
      <c r="P47" s="48"/>
      <c r="Q47" s="48"/>
    </row>
    <row r="48" spans="1:17" s="25" customFormat="1" ht="22.5" customHeight="1" x14ac:dyDescent="0.25">
      <c r="A48" s="125" t="s">
        <v>24</v>
      </c>
      <c r="B48" s="125" t="s">
        <v>39</v>
      </c>
      <c r="C48" s="125" t="s">
        <v>40</v>
      </c>
      <c r="D48" s="125" t="s">
        <v>30</v>
      </c>
      <c r="E48" s="125" t="s">
        <v>32</v>
      </c>
      <c r="F48" s="125" t="s">
        <v>41</v>
      </c>
      <c r="G48" s="125" t="s">
        <v>42</v>
      </c>
      <c r="H48" s="127" t="s">
        <v>45</v>
      </c>
      <c r="I48" s="128"/>
      <c r="J48" s="128"/>
      <c r="K48" s="129" t="s">
        <v>47</v>
      </c>
      <c r="L48" s="102"/>
      <c r="M48" s="118"/>
      <c r="N48" s="118"/>
      <c r="O48" s="31"/>
      <c r="P48" s="31"/>
      <c r="Q48" s="31"/>
    </row>
    <row r="49" spans="1:17" s="25" customFormat="1" ht="22.5" customHeight="1" x14ac:dyDescent="0.25">
      <c r="A49" s="126"/>
      <c r="B49" s="126"/>
      <c r="C49" s="126"/>
      <c r="D49" s="126"/>
      <c r="E49" s="126"/>
      <c r="F49" s="126"/>
      <c r="G49" s="126"/>
      <c r="H49" s="32" t="s">
        <v>26</v>
      </c>
      <c r="I49" s="33" t="s">
        <v>27</v>
      </c>
      <c r="J49" s="69" t="s">
        <v>28</v>
      </c>
      <c r="K49" s="130"/>
      <c r="L49" s="102"/>
      <c r="M49" s="34"/>
      <c r="N49" s="34"/>
      <c r="O49" s="31"/>
      <c r="P49" s="31"/>
      <c r="Q49" s="31"/>
    </row>
    <row r="50" spans="1:17" s="85" customFormat="1" ht="14.1" customHeight="1" x14ac:dyDescent="0.25">
      <c r="A50" s="78" t="s">
        <v>0</v>
      </c>
      <c r="B50" s="79" t="s">
        <v>12</v>
      </c>
      <c r="C50" s="79" t="s">
        <v>13</v>
      </c>
      <c r="D50" s="79" t="s">
        <v>14</v>
      </c>
      <c r="E50" s="86" t="s">
        <v>15</v>
      </c>
      <c r="F50" s="80" t="s">
        <v>16</v>
      </c>
      <c r="G50" s="75" t="s">
        <v>17</v>
      </c>
      <c r="H50" s="81" t="s">
        <v>18</v>
      </c>
      <c r="I50" s="82" t="s">
        <v>19</v>
      </c>
      <c r="J50" s="83" t="s">
        <v>35</v>
      </c>
      <c r="K50" s="84" t="s">
        <v>36</v>
      </c>
      <c r="L50" s="104"/>
      <c r="M50" s="77"/>
      <c r="N50" s="77"/>
      <c r="O50" s="77"/>
      <c r="P50" s="77"/>
      <c r="Q50" s="77"/>
    </row>
    <row r="51" spans="1:17" s="26" customFormat="1" ht="24.95" customHeight="1" x14ac:dyDescent="0.25">
      <c r="A51" s="63" t="s">
        <v>0</v>
      </c>
      <c r="B51" s="49"/>
      <c r="C51" s="50"/>
      <c r="D51" s="61"/>
      <c r="E51" s="61"/>
      <c r="F51" s="61"/>
      <c r="G51" s="61"/>
      <c r="H51" s="51"/>
      <c r="I51" s="52"/>
      <c r="J51" s="70"/>
      <c r="K51" s="119">
        <f>D12</f>
        <v>8</v>
      </c>
      <c r="L51" s="105"/>
      <c r="M51" s="73"/>
      <c r="N51" s="73"/>
      <c r="O51" s="34"/>
      <c r="P51" s="34"/>
      <c r="Q51" s="34"/>
    </row>
    <row r="52" spans="1:17" s="26" customFormat="1" ht="24.95" customHeight="1" x14ac:dyDescent="0.25">
      <c r="A52" s="62" t="s">
        <v>12</v>
      </c>
      <c r="B52" s="53"/>
      <c r="C52" s="54"/>
      <c r="D52" s="62"/>
      <c r="E52" s="62"/>
      <c r="F52" s="62"/>
      <c r="G52" s="63"/>
      <c r="H52" s="55"/>
      <c r="I52" s="56"/>
      <c r="J52" s="71"/>
      <c r="K52" s="120"/>
      <c r="L52" s="98"/>
      <c r="M52" s="73"/>
      <c r="N52" s="73"/>
      <c r="O52" s="34"/>
      <c r="P52" s="34"/>
      <c r="Q52" s="34"/>
    </row>
    <row r="53" spans="1:17" s="26" customFormat="1" ht="24.95" customHeight="1" x14ac:dyDescent="0.25">
      <c r="A53" s="64" t="s">
        <v>13</v>
      </c>
      <c r="B53" s="65"/>
      <c r="C53" s="66"/>
      <c r="D53" s="64"/>
      <c r="E53" s="64"/>
      <c r="F53" s="64"/>
      <c r="G53" s="64"/>
      <c r="H53" s="67"/>
      <c r="I53" s="68"/>
      <c r="J53" s="72"/>
      <c r="K53" s="121"/>
      <c r="L53" s="98"/>
      <c r="M53" s="73"/>
      <c r="N53" s="73"/>
      <c r="O53" s="34"/>
      <c r="P53" s="34"/>
      <c r="Q53" s="34"/>
    </row>
    <row r="54" spans="1:17" s="26" customFormat="1" ht="15.75" customHeight="1" x14ac:dyDescent="0.25">
      <c r="A54" s="94"/>
      <c r="B54" s="95"/>
      <c r="C54" s="95"/>
      <c r="D54" s="94"/>
      <c r="E54" s="94"/>
      <c r="F54" s="94"/>
      <c r="G54" s="94"/>
      <c r="H54" s="96"/>
      <c r="I54" s="97"/>
      <c r="J54" s="96"/>
      <c r="K54" s="98"/>
      <c r="L54" s="98"/>
      <c r="M54" s="73"/>
      <c r="N54" s="73"/>
      <c r="O54" s="34"/>
      <c r="P54" s="34"/>
      <c r="Q54" s="34"/>
    </row>
    <row r="55" spans="1:17" s="30" customFormat="1" ht="29.25" customHeight="1" x14ac:dyDescent="0.25">
      <c r="A55" s="117" t="s">
        <v>455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01"/>
      <c r="M55" s="48"/>
      <c r="N55" s="48"/>
      <c r="O55" s="48"/>
      <c r="P55" s="48"/>
      <c r="Q55" s="48"/>
    </row>
    <row r="56" spans="1:17" s="25" customFormat="1" ht="22.5" customHeight="1" x14ac:dyDescent="0.25">
      <c r="A56" s="125" t="s">
        <v>24</v>
      </c>
      <c r="B56" s="125" t="s">
        <v>39</v>
      </c>
      <c r="C56" s="125" t="s">
        <v>40</v>
      </c>
      <c r="D56" s="125" t="s">
        <v>30</v>
      </c>
      <c r="E56" s="125" t="s">
        <v>32</v>
      </c>
      <c r="F56" s="125" t="s">
        <v>41</v>
      </c>
      <c r="G56" s="125" t="s">
        <v>42</v>
      </c>
      <c r="H56" s="127" t="s">
        <v>45</v>
      </c>
      <c r="I56" s="128"/>
      <c r="J56" s="128"/>
      <c r="K56" s="129" t="s">
        <v>47</v>
      </c>
      <c r="L56" s="102"/>
      <c r="M56" s="118"/>
      <c r="N56" s="118"/>
      <c r="O56" s="31"/>
      <c r="P56" s="31"/>
      <c r="Q56" s="31"/>
    </row>
    <row r="57" spans="1:17" s="25" customFormat="1" ht="22.5" customHeight="1" x14ac:dyDescent="0.25">
      <c r="A57" s="126"/>
      <c r="B57" s="126"/>
      <c r="C57" s="126"/>
      <c r="D57" s="126"/>
      <c r="E57" s="126"/>
      <c r="F57" s="126"/>
      <c r="G57" s="126"/>
      <c r="H57" s="32" t="s">
        <v>26</v>
      </c>
      <c r="I57" s="33" t="s">
        <v>27</v>
      </c>
      <c r="J57" s="69" t="s">
        <v>28</v>
      </c>
      <c r="K57" s="130"/>
      <c r="L57" s="102"/>
      <c r="M57" s="34"/>
      <c r="N57" s="34"/>
      <c r="O57" s="31"/>
      <c r="P57" s="31"/>
      <c r="Q57" s="31"/>
    </row>
    <row r="58" spans="1:17" s="85" customFormat="1" ht="14.1" customHeight="1" x14ac:dyDescent="0.25">
      <c r="A58" s="78" t="s">
        <v>0</v>
      </c>
      <c r="B58" s="79" t="s">
        <v>12</v>
      </c>
      <c r="C58" s="79" t="s">
        <v>13</v>
      </c>
      <c r="D58" s="79" t="s">
        <v>14</v>
      </c>
      <c r="E58" s="86" t="s">
        <v>15</v>
      </c>
      <c r="F58" s="80" t="s">
        <v>16</v>
      </c>
      <c r="G58" s="75" t="s">
        <v>17</v>
      </c>
      <c r="H58" s="81" t="s">
        <v>18</v>
      </c>
      <c r="I58" s="82" t="s">
        <v>19</v>
      </c>
      <c r="J58" s="83" t="s">
        <v>35</v>
      </c>
      <c r="K58" s="84" t="s">
        <v>36</v>
      </c>
      <c r="L58" s="104"/>
      <c r="M58" s="77"/>
      <c r="N58" s="77"/>
      <c r="O58" s="77"/>
      <c r="P58" s="77"/>
      <c r="Q58" s="77"/>
    </row>
    <row r="59" spans="1:17" s="26" customFormat="1" ht="24.95" customHeight="1" x14ac:dyDescent="0.25">
      <c r="A59" s="63" t="s">
        <v>0</v>
      </c>
      <c r="B59" s="49"/>
      <c r="C59" s="50"/>
      <c r="D59" s="61"/>
      <c r="E59" s="61"/>
      <c r="F59" s="61"/>
      <c r="G59" s="61"/>
      <c r="H59" s="51"/>
      <c r="I59" s="52"/>
      <c r="J59" s="70"/>
      <c r="K59" s="119">
        <f>D13</f>
        <v>8</v>
      </c>
      <c r="L59" s="105"/>
      <c r="M59" s="73"/>
      <c r="N59" s="73"/>
      <c r="O59" s="34"/>
      <c r="P59" s="34"/>
      <c r="Q59" s="34"/>
    </row>
    <row r="60" spans="1:17" s="26" customFormat="1" ht="24.95" customHeight="1" x14ac:dyDescent="0.25">
      <c r="A60" s="62" t="s">
        <v>12</v>
      </c>
      <c r="B60" s="53"/>
      <c r="C60" s="54"/>
      <c r="D60" s="62"/>
      <c r="E60" s="62"/>
      <c r="F60" s="62"/>
      <c r="G60" s="63"/>
      <c r="H60" s="55"/>
      <c r="I60" s="56"/>
      <c r="J60" s="71"/>
      <c r="K60" s="120"/>
      <c r="L60" s="98"/>
      <c r="M60" s="73"/>
      <c r="N60" s="73"/>
      <c r="O60" s="34"/>
      <c r="P60" s="34"/>
      <c r="Q60" s="34"/>
    </row>
    <row r="61" spans="1:17" s="26" customFormat="1" ht="24.95" customHeight="1" x14ac:dyDescent="0.25">
      <c r="A61" s="64" t="s">
        <v>13</v>
      </c>
      <c r="B61" s="65"/>
      <c r="C61" s="66"/>
      <c r="D61" s="64"/>
      <c r="E61" s="64"/>
      <c r="F61" s="64"/>
      <c r="G61" s="64"/>
      <c r="H61" s="67"/>
      <c r="I61" s="68"/>
      <c r="J61" s="72"/>
      <c r="K61" s="121"/>
      <c r="L61" s="98"/>
      <c r="M61" s="73"/>
      <c r="N61" s="73"/>
      <c r="O61" s="34"/>
      <c r="P61" s="34"/>
      <c r="Q61" s="34"/>
    </row>
    <row r="62" spans="1:17" s="26" customFormat="1" ht="24.95" customHeight="1" x14ac:dyDescent="0.25">
      <c r="A62" s="94"/>
      <c r="B62" s="95"/>
      <c r="C62" s="95"/>
      <c r="D62" s="94"/>
      <c r="E62" s="94"/>
      <c r="F62" s="94"/>
      <c r="G62" s="94"/>
      <c r="H62" s="96"/>
      <c r="I62" s="97"/>
      <c r="J62" s="96"/>
      <c r="K62" s="98"/>
      <c r="L62" s="98"/>
      <c r="M62" s="73"/>
      <c r="N62" s="73"/>
      <c r="O62" s="34"/>
      <c r="P62" s="34"/>
      <c r="Q62" s="34"/>
    </row>
    <row r="63" spans="1:17" s="11" customFormat="1" ht="20.100000000000001" customHeight="1" x14ac:dyDescent="0.25">
      <c r="A63" s="11" t="s">
        <v>3</v>
      </c>
      <c r="C63" s="117"/>
      <c r="D63" s="117"/>
      <c r="E63" s="93" t="s">
        <v>2</v>
      </c>
      <c r="F63" s="114"/>
      <c r="G63" s="114"/>
      <c r="K63" s="16"/>
      <c r="L63" s="16"/>
      <c r="M63" s="16"/>
    </row>
    <row r="64" spans="1:17" s="11" customFormat="1" ht="20.100000000000001" customHeight="1" x14ac:dyDescent="0.25">
      <c r="A64" s="11" t="s">
        <v>4</v>
      </c>
      <c r="C64" s="114"/>
      <c r="D64" s="114"/>
      <c r="E64" s="93" t="s">
        <v>1</v>
      </c>
      <c r="F64" s="116"/>
      <c r="G64" s="116"/>
      <c r="K64" s="14"/>
      <c r="L64" s="14"/>
      <c r="M64" s="15"/>
    </row>
    <row r="65" spans="1:14" s="11" customFormat="1" ht="20.100000000000001" customHeight="1" x14ac:dyDescent="0.2">
      <c r="A65" s="11" t="s">
        <v>5</v>
      </c>
      <c r="C65" s="114"/>
      <c r="D65" s="114"/>
      <c r="E65" s="13"/>
      <c r="H65" s="17" t="s">
        <v>20</v>
      </c>
      <c r="I65" s="123"/>
      <c r="J65" s="123"/>
      <c r="M65" s="15"/>
    </row>
    <row r="66" spans="1:14" s="11" customFormat="1" ht="20.100000000000001" customHeight="1" x14ac:dyDescent="0.2">
      <c r="D66" s="12"/>
      <c r="H66" s="18"/>
      <c r="I66" s="19"/>
      <c r="J66" s="19"/>
      <c r="M66" s="15"/>
    </row>
    <row r="67" spans="1:14" s="11" customFormat="1" ht="20.100000000000001" customHeight="1" x14ac:dyDescent="0.25">
      <c r="A67" s="11" t="s">
        <v>6</v>
      </c>
      <c r="C67" s="117"/>
      <c r="D67" s="117"/>
      <c r="H67" s="20" t="s">
        <v>21</v>
      </c>
      <c r="I67" s="124"/>
      <c r="J67" s="124"/>
      <c r="M67" s="15"/>
    </row>
    <row r="68" spans="1:14" s="11" customFormat="1" ht="20.100000000000001" customHeight="1" x14ac:dyDescent="0.25">
      <c r="A68" s="11" t="s">
        <v>7</v>
      </c>
      <c r="C68" s="114"/>
      <c r="D68" s="114"/>
      <c r="E68" s="13"/>
      <c r="H68" s="20" t="s">
        <v>22</v>
      </c>
      <c r="I68" s="122"/>
      <c r="J68" s="122"/>
      <c r="M68" s="15"/>
    </row>
    <row r="69" spans="1:14" s="11" customFormat="1" ht="20.100000000000001" customHeight="1" x14ac:dyDescent="0.25">
      <c r="A69" s="11" t="s">
        <v>8</v>
      </c>
      <c r="C69" s="114"/>
      <c r="D69" s="114"/>
      <c r="E69" s="13"/>
      <c r="H69" s="21" t="s">
        <v>23</v>
      </c>
      <c r="I69" s="22"/>
      <c r="J69" s="22"/>
    </row>
    <row r="70" spans="1:14" s="11" customFormat="1" ht="20.100000000000001" customHeight="1" x14ac:dyDescent="0.25">
      <c r="A70" s="12"/>
      <c r="B70" s="12"/>
      <c r="C70" s="12"/>
      <c r="D70" s="13"/>
      <c r="E70" s="13"/>
    </row>
    <row r="71" spans="1:14" s="11" customFormat="1" ht="20.100000000000001" customHeight="1" x14ac:dyDescent="0.2">
      <c r="A71" s="115" t="s">
        <v>10</v>
      </c>
      <c r="B71" s="115"/>
      <c r="C71" s="12"/>
      <c r="D71" s="13"/>
      <c r="E71" s="13"/>
    </row>
    <row r="72" spans="1:14" s="8" customFormat="1" ht="20.100000000000001" customHeight="1" x14ac:dyDescent="0.2">
      <c r="A72" s="23"/>
      <c r="B72" s="24" t="s">
        <v>11</v>
      </c>
      <c r="D72" s="7"/>
      <c r="E72" s="7"/>
      <c r="F72" s="9"/>
      <c r="N72" s="6"/>
    </row>
  </sheetData>
  <mergeCells count="96">
    <mergeCell ref="M56:N56"/>
    <mergeCell ref="K59:K61"/>
    <mergeCell ref="C56:C57"/>
    <mergeCell ref="D56:D57"/>
    <mergeCell ref="E56:E57"/>
    <mergeCell ref="F56:F57"/>
    <mergeCell ref="G56:G57"/>
    <mergeCell ref="H56:J56"/>
    <mergeCell ref="K56:K57"/>
    <mergeCell ref="K48:K49"/>
    <mergeCell ref="A55:K55"/>
    <mergeCell ref="A71:B71"/>
    <mergeCell ref="C63:D63"/>
    <mergeCell ref="F63:G63"/>
    <mergeCell ref="C64:D64"/>
    <mergeCell ref="F64:G64"/>
    <mergeCell ref="C65:D65"/>
    <mergeCell ref="C67:D67"/>
    <mergeCell ref="I67:J67"/>
    <mergeCell ref="C68:D68"/>
    <mergeCell ref="I68:J68"/>
    <mergeCell ref="C69:D69"/>
    <mergeCell ref="I65:J65"/>
    <mergeCell ref="A56:A57"/>
    <mergeCell ref="B56:B57"/>
    <mergeCell ref="M48:N48"/>
    <mergeCell ref="K51:K53"/>
    <mergeCell ref="H40:J40"/>
    <mergeCell ref="K40:K41"/>
    <mergeCell ref="M40:N40"/>
    <mergeCell ref="K43:K45"/>
    <mergeCell ref="A47:K47"/>
    <mergeCell ref="A48:A49"/>
    <mergeCell ref="B48:B49"/>
    <mergeCell ref="C48:C49"/>
    <mergeCell ref="D48:D49"/>
    <mergeCell ref="E48:E49"/>
    <mergeCell ref="F48:F49"/>
    <mergeCell ref="G48:G49"/>
    <mergeCell ref="H48:J48"/>
    <mergeCell ref="M32:N32"/>
    <mergeCell ref="K35:K37"/>
    <mergeCell ref="A39:K39"/>
    <mergeCell ref="A40:A41"/>
    <mergeCell ref="B40:B41"/>
    <mergeCell ref="C40:C41"/>
    <mergeCell ref="D40:D41"/>
    <mergeCell ref="E40:E41"/>
    <mergeCell ref="F40:F41"/>
    <mergeCell ref="G40:G41"/>
    <mergeCell ref="A31:K31"/>
    <mergeCell ref="A32:A33"/>
    <mergeCell ref="B32:B33"/>
    <mergeCell ref="C32:C33"/>
    <mergeCell ref="D32:D33"/>
    <mergeCell ref="E32:E33"/>
    <mergeCell ref="F32:F33"/>
    <mergeCell ref="G32:G33"/>
    <mergeCell ref="H32:J32"/>
    <mergeCell ref="K32:K33"/>
    <mergeCell ref="K27:K29"/>
    <mergeCell ref="H16:J16"/>
    <mergeCell ref="K16:K17"/>
    <mergeCell ref="M16:N16"/>
    <mergeCell ref="K19:K21"/>
    <mergeCell ref="A23:K23"/>
    <mergeCell ref="A24:A25"/>
    <mergeCell ref="B24:B25"/>
    <mergeCell ref="C24:C25"/>
    <mergeCell ref="D24:D25"/>
    <mergeCell ref="E24:E25"/>
    <mergeCell ref="F24:F25"/>
    <mergeCell ref="G24:G25"/>
    <mergeCell ref="H24:J24"/>
    <mergeCell ref="K24:K25"/>
    <mergeCell ref="M24:N24"/>
    <mergeCell ref="A15:K15"/>
    <mergeCell ref="A16:A17"/>
    <mergeCell ref="B16:B17"/>
    <mergeCell ref="C16:C17"/>
    <mergeCell ref="D16:D17"/>
    <mergeCell ref="E16:E17"/>
    <mergeCell ref="F16:F17"/>
    <mergeCell ref="G16:G17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63:D65">
    <cfRule type="containsBlanks" dxfId="99" priority="2">
      <formula>LEN(TRIM(C63))=0</formula>
    </cfRule>
  </conditionalFormatting>
  <conditionalFormatting sqref="C67:D69">
    <cfRule type="containsBlanks" dxfId="98" priority="1">
      <formula>LEN(TRIM(C67))=0</formula>
    </cfRule>
  </conditionalFormatting>
  <conditionalFormatting sqref="F63:G64">
    <cfRule type="containsBlanks" dxfId="97" priority="4">
      <formula>LEN(TRIM(F63))=0</formula>
    </cfRule>
  </conditionalFormatting>
  <conditionalFormatting sqref="I67:J68">
    <cfRule type="containsBlanks" dxfId="96" priority="3">
      <formula>LEN(TRIM(I67))=0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2" manualBreakCount="2">
    <brk id="30" max="13" man="1"/>
    <brk id="54" max="13" man="1"/>
  </rowBreaks>
  <colBreaks count="1" manualBreakCount="1">
    <brk id="14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9673-AF9D-477C-964C-9DEFF549342C}">
  <sheetPr>
    <tabColor theme="4" tint="0.79998168889431442"/>
    <pageSetUpPr fitToPage="1"/>
  </sheetPr>
  <dimension ref="A1:Q72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458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>
        <v>5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459</v>
      </c>
      <c r="C8" s="88" t="s">
        <v>46</v>
      </c>
      <c r="D8" s="99">
        <v>24</v>
      </c>
      <c r="E8" s="37"/>
      <c r="F8" s="37"/>
      <c r="G8" s="37"/>
      <c r="H8" s="38"/>
      <c r="I8" s="39"/>
      <c r="J8" s="40"/>
      <c r="K8" s="107">
        <f t="shared" ref="K8:K13" si="0">I8*J8</f>
        <v>0</v>
      </c>
      <c r="L8" s="41">
        <f t="shared" ref="L8:L13" si="1">I8+K8</f>
        <v>0</v>
      </c>
      <c r="M8" s="42">
        <f t="shared" ref="M8:M13" si="2">I8*D8</f>
        <v>0</v>
      </c>
      <c r="N8" s="43">
        <f t="shared" ref="N8:N13" si="3">L8*D8</f>
        <v>0</v>
      </c>
      <c r="P8" s="34"/>
      <c r="Q8" s="34"/>
    </row>
    <row r="9" spans="1:17" s="28" customFormat="1" ht="35.1" customHeight="1" x14ac:dyDescent="0.25">
      <c r="A9" s="35" t="s">
        <v>12</v>
      </c>
      <c r="B9" s="36" t="s">
        <v>461</v>
      </c>
      <c r="C9" s="88" t="s">
        <v>46</v>
      </c>
      <c r="D9" s="99">
        <v>4</v>
      </c>
      <c r="E9" s="37"/>
      <c r="F9" s="37"/>
      <c r="G9" s="37"/>
      <c r="H9" s="38"/>
      <c r="I9" s="39"/>
      <c r="J9" s="40"/>
      <c r="K9" s="107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35.1" customHeight="1" x14ac:dyDescent="0.25">
      <c r="A10" s="35" t="s">
        <v>13</v>
      </c>
      <c r="B10" s="36" t="s">
        <v>464</v>
      </c>
      <c r="C10" s="88" t="s">
        <v>46</v>
      </c>
      <c r="D10" s="99">
        <v>8</v>
      </c>
      <c r="E10" s="37"/>
      <c r="F10" s="37"/>
      <c r="G10" s="37"/>
      <c r="H10" s="38"/>
      <c r="I10" s="39"/>
      <c r="J10" s="40"/>
      <c r="K10" s="107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35.1" customHeight="1" x14ac:dyDescent="0.25">
      <c r="A11" s="35" t="s">
        <v>14</v>
      </c>
      <c r="B11" s="36" t="s">
        <v>465</v>
      </c>
      <c r="C11" s="88" t="s">
        <v>46</v>
      </c>
      <c r="D11" s="99">
        <v>8</v>
      </c>
      <c r="E11" s="37"/>
      <c r="F11" s="37"/>
      <c r="G11" s="37"/>
      <c r="H11" s="38"/>
      <c r="I11" s="39"/>
      <c r="J11" s="40"/>
      <c r="K11" s="107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5.1" customHeight="1" x14ac:dyDescent="0.25">
      <c r="A12" s="35" t="s">
        <v>15</v>
      </c>
      <c r="B12" s="36" t="s">
        <v>468</v>
      </c>
      <c r="C12" s="88" t="s">
        <v>46</v>
      </c>
      <c r="D12" s="99">
        <v>8</v>
      </c>
      <c r="E12" s="37"/>
      <c r="F12" s="37"/>
      <c r="G12" s="37"/>
      <c r="H12" s="38"/>
      <c r="I12" s="39"/>
      <c r="J12" s="40"/>
      <c r="K12" s="107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8" customFormat="1" ht="35.1" customHeight="1" thickBot="1" x14ac:dyDescent="0.3">
      <c r="A13" s="35" t="s">
        <v>16</v>
      </c>
      <c r="B13" s="36" t="s">
        <v>469</v>
      </c>
      <c r="C13" s="88" t="s">
        <v>46</v>
      </c>
      <c r="D13" s="99">
        <v>8</v>
      </c>
      <c r="E13" s="112"/>
      <c r="F13" s="37"/>
      <c r="G13" s="37"/>
      <c r="H13" s="38"/>
      <c r="I13" s="39"/>
      <c r="J13" s="40"/>
      <c r="K13" s="107">
        <f t="shared" si="0"/>
        <v>0</v>
      </c>
      <c r="L13" s="41">
        <f t="shared" si="1"/>
        <v>0</v>
      </c>
      <c r="M13" s="42">
        <f t="shared" si="2"/>
        <v>0</v>
      </c>
      <c r="N13" s="43">
        <f t="shared" si="3"/>
        <v>0</v>
      </c>
      <c r="P13" s="34"/>
      <c r="Q13" s="34"/>
    </row>
    <row r="14" spans="1:17" s="29" customFormat="1" ht="33" customHeight="1" thickBot="1" x14ac:dyDescent="0.3">
      <c r="A14" s="44"/>
      <c r="B14" s="45"/>
      <c r="C14" s="45"/>
      <c r="D14" s="45"/>
      <c r="E14" s="46"/>
      <c r="F14" s="46"/>
      <c r="G14" s="46"/>
      <c r="H14" s="46"/>
      <c r="I14" s="45"/>
      <c r="J14" s="45"/>
      <c r="K14" s="45"/>
      <c r="L14" s="45"/>
      <c r="M14" s="74">
        <f>SUM(M8:M13)</f>
        <v>0</v>
      </c>
      <c r="N14" s="90">
        <f>SUM(N8:N13)</f>
        <v>0</v>
      </c>
      <c r="P14" s="47"/>
      <c r="Q14" s="47"/>
    </row>
    <row r="15" spans="1:17" s="30" customFormat="1" ht="29.25" customHeight="1" x14ac:dyDescent="0.25">
      <c r="A15" s="117" t="s">
        <v>460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01"/>
      <c r="M15" s="48"/>
      <c r="N15" s="48"/>
      <c r="O15" s="48"/>
      <c r="P15" s="48"/>
      <c r="Q15" s="48"/>
    </row>
    <row r="16" spans="1:17" s="25" customFormat="1" ht="22.5" customHeight="1" x14ac:dyDescent="0.25">
      <c r="A16" s="125" t="s">
        <v>24</v>
      </c>
      <c r="B16" s="125" t="s">
        <v>39</v>
      </c>
      <c r="C16" s="125" t="s">
        <v>40</v>
      </c>
      <c r="D16" s="125" t="s">
        <v>30</v>
      </c>
      <c r="E16" s="125" t="s">
        <v>32</v>
      </c>
      <c r="F16" s="125" t="s">
        <v>41</v>
      </c>
      <c r="G16" s="125" t="s">
        <v>42</v>
      </c>
      <c r="H16" s="127" t="s">
        <v>45</v>
      </c>
      <c r="I16" s="128"/>
      <c r="J16" s="128"/>
      <c r="K16" s="129" t="s">
        <v>47</v>
      </c>
      <c r="L16" s="102"/>
      <c r="M16" s="118"/>
      <c r="N16" s="118"/>
      <c r="O16" s="31"/>
      <c r="P16" s="31"/>
      <c r="Q16" s="31"/>
    </row>
    <row r="17" spans="1:17" s="25" customFormat="1" ht="22.5" customHeight="1" x14ac:dyDescent="0.25">
      <c r="A17" s="126"/>
      <c r="B17" s="126"/>
      <c r="C17" s="126"/>
      <c r="D17" s="126"/>
      <c r="E17" s="126"/>
      <c r="F17" s="126"/>
      <c r="G17" s="126"/>
      <c r="H17" s="32" t="s">
        <v>26</v>
      </c>
      <c r="I17" s="33" t="s">
        <v>27</v>
      </c>
      <c r="J17" s="69" t="s">
        <v>28</v>
      </c>
      <c r="K17" s="130"/>
      <c r="L17" s="102"/>
      <c r="M17" s="34"/>
      <c r="N17" s="34"/>
      <c r="O17" s="31"/>
      <c r="P17" s="31"/>
      <c r="Q17" s="31"/>
    </row>
    <row r="18" spans="1:17" s="85" customFormat="1" ht="14.1" customHeight="1" x14ac:dyDescent="0.25">
      <c r="A18" s="78" t="s">
        <v>0</v>
      </c>
      <c r="B18" s="79" t="s">
        <v>12</v>
      </c>
      <c r="C18" s="79" t="s">
        <v>13</v>
      </c>
      <c r="D18" s="79" t="s">
        <v>14</v>
      </c>
      <c r="E18" s="86" t="s">
        <v>15</v>
      </c>
      <c r="F18" s="80" t="s">
        <v>16</v>
      </c>
      <c r="G18" s="75" t="s">
        <v>17</v>
      </c>
      <c r="H18" s="81" t="s">
        <v>18</v>
      </c>
      <c r="I18" s="82" t="s">
        <v>19</v>
      </c>
      <c r="J18" s="83" t="s">
        <v>35</v>
      </c>
      <c r="K18" s="84" t="s">
        <v>36</v>
      </c>
      <c r="L18" s="104"/>
      <c r="M18" s="77"/>
      <c r="N18" s="77"/>
      <c r="O18" s="77"/>
      <c r="P18" s="77"/>
      <c r="Q18" s="77"/>
    </row>
    <row r="19" spans="1:17" s="26" customFormat="1" ht="24.95" customHeight="1" x14ac:dyDescent="0.25">
      <c r="A19" s="63" t="s">
        <v>0</v>
      </c>
      <c r="B19" s="49"/>
      <c r="C19" s="50"/>
      <c r="D19" s="61"/>
      <c r="E19" s="61"/>
      <c r="F19" s="61"/>
      <c r="G19" s="61"/>
      <c r="H19" s="51"/>
      <c r="I19" s="52"/>
      <c r="J19" s="70"/>
      <c r="K19" s="119">
        <f>D8</f>
        <v>24</v>
      </c>
      <c r="L19" s="105"/>
      <c r="M19" s="73"/>
      <c r="N19" s="73"/>
      <c r="O19" s="34"/>
      <c r="P19" s="34"/>
      <c r="Q19" s="34"/>
    </row>
    <row r="20" spans="1:17" s="26" customFormat="1" ht="24.95" customHeight="1" x14ac:dyDescent="0.25">
      <c r="A20" s="62" t="s">
        <v>12</v>
      </c>
      <c r="B20" s="53"/>
      <c r="C20" s="54"/>
      <c r="D20" s="62"/>
      <c r="E20" s="62"/>
      <c r="F20" s="62"/>
      <c r="G20" s="63"/>
      <c r="H20" s="55"/>
      <c r="I20" s="56"/>
      <c r="J20" s="71"/>
      <c r="K20" s="120"/>
      <c r="L20" s="98"/>
      <c r="M20" s="73"/>
      <c r="N20" s="73"/>
      <c r="O20" s="34"/>
      <c r="P20" s="34"/>
      <c r="Q20" s="34"/>
    </row>
    <row r="21" spans="1:17" s="26" customFormat="1" ht="24.95" customHeight="1" x14ac:dyDescent="0.25">
      <c r="A21" s="64" t="s">
        <v>13</v>
      </c>
      <c r="B21" s="65"/>
      <c r="C21" s="66"/>
      <c r="D21" s="64"/>
      <c r="E21" s="64"/>
      <c r="F21" s="64"/>
      <c r="G21" s="64"/>
      <c r="H21" s="67"/>
      <c r="I21" s="68"/>
      <c r="J21" s="72"/>
      <c r="K21" s="121"/>
      <c r="L21" s="98"/>
      <c r="M21" s="73"/>
      <c r="N21" s="73"/>
      <c r="O21" s="34"/>
      <c r="P21" s="34"/>
      <c r="Q21" s="34"/>
    </row>
    <row r="22" spans="1:17" s="26" customFormat="1" ht="15.75" customHeight="1" x14ac:dyDescent="0.25">
      <c r="A22" s="94"/>
      <c r="B22" s="95"/>
      <c r="C22" s="95"/>
      <c r="D22" s="94"/>
      <c r="E22" s="94"/>
      <c r="F22" s="94"/>
      <c r="G22" s="94"/>
      <c r="H22" s="96"/>
      <c r="I22" s="97"/>
      <c r="J22" s="96"/>
      <c r="K22" s="98"/>
      <c r="L22" s="98"/>
      <c r="M22" s="73"/>
      <c r="N22" s="73"/>
      <c r="O22" s="34"/>
      <c r="P22" s="34"/>
      <c r="Q22" s="34"/>
    </row>
    <row r="23" spans="1:17" s="30" customFormat="1" ht="29.25" customHeight="1" x14ac:dyDescent="0.25">
      <c r="A23" s="117" t="s">
        <v>462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01"/>
      <c r="M23" s="48"/>
      <c r="N23" s="48"/>
      <c r="O23" s="48"/>
      <c r="P23" s="48"/>
      <c r="Q23" s="48"/>
    </row>
    <row r="24" spans="1:17" s="25" customFormat="1" ht="22.5" customHeight="1" x14ac:dyDescent="0.25">
      <c r="A24" s="125" t="s">
        <v>24</v>
      </c>
      <c r="B24" s="125" t="s">
        <v>39</v>
      </c>
      <c r="C24" s="125" t="s">
        <v>40</v>
      </c>
      <c r="D24" s="125" t="s">
        <v>30</v>
      </c>
      <c r="E24" s="125" t="s">
        <v>32</v>
      </c>
      <c r="F24" s="125" t="s">
        <v>41</v>
      </c>
      <c r="G24" s="125" t="s">
        <v>42</v>
      </c>
      <c r="H24" s="127" t="s">
        <v>45</v>
      </c>
      <c r="I24" s="128"/>
      <c r="J24" s="128"/>
      <c r="K24" s="129" t="s">
        <v>47</v>
      </c>
      <c r="L24" s="102"/>
      <c r="M24" s="118"/>
      <c r="N24" s="118"/>
      <c r="O24" s="31"/>
      <c r="P24" s="31"/>
      <c r="Q24" s="31"/>
    </row>
    <row r="25" spans="1:17" s="25" customFormat="1" ht="22.5" customHeight="1" x14ac:dyDescent="0.25">
      <c r="A25" s="126"/>
      <c r="B25" s="126"/>
      <c r="C25" s="126"/>
      <c r="D25" s="126"/>
      <c r="E25" s="126"/>
      <c r="F25" s="126"/>
      <c r="G25" s="126"/>
      <c r="H25" s="32" t="s">
        <v>26</v>
      </c>
      <c r="I25" s="33" t="s">
        <v>27</v>
      </c>
      <c r="J25" s="69" t="s">
        <v>28</v>
      </c>
      <c r="K25" s="130"/>
      <c r="L25" s="102"/>
      <c r="M25" s="34"/>
      <c r="N25" s="34"/>
      <c r="O25" s="31"/>
      <c r="P25" s="31"/>
      <c r="Q25" s="31"/>
    </row>
    <row r="26" spans="1:17" s="85" customFormat="1" ht="14.1" customHeight="1" x14ac:dyDescent="0.25">
      <c r="A26" s="78" t="s">
        <v>0</v>
      </c>
      <c r="B26" s="79" t="s">
        <v>12</v>
      </c>
      <c r="C26" s="79" t="s">
        <v>13</v>
      </c>
      <c r="D26" s="79" t="s">
        <v>14</v>
      </c>
      <c r="E26" s="86" t="s">
        <v>15</v>
      </c>
      <c r="F26" s="80" t="s">
        <v>16</v>
      </c>
      <c r="G26" s="75" t="s">
        <v>17</v>
      </c>
      <c r="H26" s="81" t="s">
        <v>18</v>
      </c>
      <c r="I26" s="82" t="s">
        <v>19</v>
      </c>
      <c r="J26" s="83" t="s">
        <v>35</v>
      </c>
      <c r="K26" s="84" t="s">
        <v>36</v>
      </c>
      <c r="L26" s="104"/>
      <c r="M26" s="77"/>
      <c r="N26" s="77"/>
      <c r="O26" s="77"/>
      <c r="P26" s="77"/>
      <c r="Q26" s="77"/>
    </row>
    <row r="27" spans="1:17" s="26" customFormat="1" ht="24.95" customHeight="1" x14ac:dyDescent="0.25">
      <c r="A27" s="63" t="s">
        <v>0</v>
      </c>
      <c r="B27" s="49"/>
      <c r="C27" s="50"/>
      <c r="D27" s="61"/>
      <c r="E27" s="61"/>
      <c r="F27" s="61"/>
      <c r="G27" s="61"/>
      <c r="H27" s="51"/>
      <c r="I27" s="52"/>
      <c r="J27" s="70"/>
      <c r="K27" s="119">
        <f>D9</f>
        <v>4</v>
      </c>
      <c r="L27" s="105"/>
      <c r="M27" s="73"/>
      <c r="N27" s="73"/>
      <c r="O27" s="34"/>
      <c r="P27" s="34"/>
      <c r="Q27" s="34"/>
    </row>
    <row r="28" spans="1:17" s="26" customFormat="1" ht="24.95" customHeight="1" x14ac:dyDescent="0.25">
      <c r="A28" s="62" t="s">
        <v>12</v>
      </c>
      <c r="B28" s="53"/>
      <c r="C28" s="54"/>
      <c r="D28" s="62"/>
      <c r="E28" s="62"/>
      <c r="F28" s="62"/>
      <c r="G28" s="63"/>
      <c r="H28" s="55"/>
      <c r="I28" s="56"/>
      <c r="J28" s="71"/>
      <c r="K28" s="120"/>
      <c r="L28" s="98"/>
      <c r="M28" s="73"/>
      <c r="N28" s="73"/>
      <c r="O28" s="34"/>
      <c r="P28" s="34"/>
      <c r="Q28" s="34"/>
    </row>
    <row r="29" spans="1:17" s="26" customFormat="1" ht="24.95" customHeight="1" x14ac:dyDescent="0.25">
      <c r="A29" s="64" t="s">
        <v>13</v>
      </c>
      <c r="B29" s="65"/>
      <c r="C29" s="66"/>
      <c r="D29" s="64"/>
      <c r="E29" s="64"/>
      <c r="F29" s="64"/>
      <c r="G29" s="64"/>
      <c r="H29" s="67"/>
      <c r="I29" s="68"/>
      <c r="J29" s="72"/>
      <c r="K29" s="121"/>
      <c r="L29" s="98"/>
      <c r="M29" s="73"/>
      <c r="N29" s="73"/>
      <c r="O29" s="34"/>
      <c r="P29" s="34"/>
      <c r="Q29" s="34"/>
    </row>
    <row r="30" spans="1:17" s="26" customFormat="1" ht="15.75" customHeight="1" x14ac:dyDescent="0.25">
      <c r="A30" s="94"/>
      <c r="B30" s="95"/>
      <c r="C30" s="95"/>
      <c r="D30" s="94"/>
      <c r="E30" s="94"/>
      <c r="F30" s="94"/>
      <c r="G30" s="94"/>
      <c r="H30" s="96"/>
      <c r="I30" s="97"/>
      <c r="J30" s="96"/>
      <c r="K30" s="98"/>
      <c r="L30" s="98"/>
      <c r="M30" s="73"/>
      <c r="N30" s="73"/>
      <c r="O30" s="34"/>
      <c r="P30" s="34"/>
      <c r="Q30" s="34"/>
    </row>
    <row r="31" spans="1:17" s="30" customFormat="1" ht="29.25" customHeight="1" x14ac:dyDescent="0.25">
      <c r="A31" s="117" t="s">
        <v>463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01"/>
      <c r="M31" s="48"/>
      <c r="N31" s="48"/>
      <c r="O31" s="48"/>
      <c r="P31" s="48"/>
      <c r="Q31" s="48"/>
    </row>
    <row r="32" spans="1:17" s="25" customFormat="1" ht="22.5" customHeight="1" x14ac:dyDescent="0.25">
      <c r="A32" s="125" t="s">
        <v>24</v>
      </c>
      <c r="B32" s="125" t="s">
        <v>39</v>
      </c>
      <c r="C32" s="125" t="s">
        <v>40</v>
      </c>
      <c r="D32" s="125" t="s">
        <v>30</v>
      </c>
      <c r="E32" s="125" t="s">
        <v>32</v>
      </c>
      <c r="F32" s="125" t="s">
        <v>41</v>
      </c>
      <c r="G32" s="125" t="s">
        <v>42</v>
      </c>
      <c r="H32" s="127" t="s">
        <v>45</v>
      </c>
      <c r="I32" s="128"/>
      <c r="J32" s="128"/>
      <c r="K32" s="129" t="s">
        <v>47</v>
      </c>
      <c r="L32" s="102"/>
      <c r="M32" s="118"/>
      <c r="N32" s="118"/>
      <c r="O32" s="31"/>
      <c r="P32" s="31"/>
      <c r="Q32" s="31"/>
    </row>
    <row r="33" spans="1:17" s="25" customFormat="1" ht="22.5" customHeight="1" x14ac:dyDescent="0.25">
      <c r="A33" s="126"/>
      <c r="B33" s="126"/>
      <c r="C33" s="126"/>
      <c r="D33" s="126"/>
      <c r="E33" s="126"/>
      <c r="F33" s="126"/>
      <c r="G33" s="126"/>
      <c r="H33" s="32" t="s">
        <v>26</v>
      </c>
      <c r="I33" s="33" t="s">
        <v>27</v>
      </c>
      <c r="J33" s="69" t="s">
        <v>28</v>
      </c>
      <c r="K33" s="130"/>
      <c r="L33" s="102"/>
      <c r="M33" s="34"/>
      <c r="N33" s="34"/>
      <c r="O33" s="31"/>
      <c r="P33" s="31"/>
      <c r="Q33" s="31"/>
    </row>
    <row r="34" spans="1:17" s="85" customFormat="1" ht="14.1" customHeight="1" x14ac:dyDescent="0.25">
      <c r="A34" s="78" t="s">
        <v>0</v>
      </c>
      <c r="B34" s="79" t="s">
        <v>12</v>
      </c>
      <c r="C34" s="79" t="s">
        <v>13</v>
      </c>
      <c r="D34" s="79" t="s">
        <v>14</v>
      </c>
      <c r="E34" s="86" t="s">
        <v>15</v>
      </c>
      <c r="F34" s="80" t="s">
        <v>16</v>
      </c>
      <c r="G34" s="75" t="s">
        <v>17</v>
      </c>
      <c r="H34" s="81" t="s">
        <v>18</v>
      </c>
      <c r="I34" s="82" t="s">
        <v>19</v>
      </c>
      <c r="J34" s="83" t="s">
        <v>35</v>
      </c>
      <c r="K34" s="84" t="s">
        <v>36</v>
      </c>
      <c r="L34" s="104"/>
      <c r="M34" s="77"/>
      <c r="N34" s="77"/>
      <c r="O34" s="77"/>
      <c r="P34" s="77"/>
      <c r="Q34" s="77"/>
    </row>
    <row r="35" spans="1:17" s="26" customFormat="1" ht="24.95" customHeight="1" x14ac:dyDescent="0.25">
      <c r="A35" s="63" t="s">
        <v>0</v>
      </c>
      <c r="B35" s="49"/>
      <c r="C35" s="50"/>
      <c r="D35" s="61"/>
      <c r="E35" s="61"/>
      <c r="F35" s="61"/>
      <c r="G35" s="61"/>
      <c r="H35" s="51"/>
      <c r="I35" s="52"/>
      <c r="J35" s="70"/>
      <c r="K35" s="119">
        <f>D10</f>
        <v>8</v>
      </c>
      <c r="L35" s="105"/>
      <c r="M35" s="73"/>
      <c r="N35" s="73"/>
      <c r="O35" s="34"/>
      <c r="P35" s="34"/>
      <c r="Q35" s="34"/>
    </row>
    <row r="36" spans="1:17" s="26" customFormat="1" ht="24.95" customHeight="1" x14ac:dyDescent="0.25">
      <c r="A36" s="62" t="s">
        <v>12</v>
      </c>
      <c r="B36" s="53"/>
      <c r="C36" s="54"/>
      <c r="D36" s="62"/>
      <c r="E36" s="62"/>
      <c r="F36" s="62"/>
      <c r="G36" s="63"/>
      <c r="H36" s="55"/>
      <c r="I36" s="56"/>
      <c r="J36" s="71"/>
      <c r="K36" s="120"/>
      <c r="L36" s="98"/>
      <c r="M36" s="73"/>
      <c r="N36" s="73"/>
      <c r="O36" s="34"/>
      <c r="P36" s="34"/>
      <c r="Q36" s="34"/>
    </row>
    <row r="37" spans="1:17" s="26" customFormat="1" ht="24.95" customHeight="1" x14ac:dyDescent="0.25">
      <c r="A37" s="64" t="s">
        <v>13</v>
      </c>
      <c r="B37" s="65"/>
      <c r="C37" s="66"/>
      <c r="D37" s="64"/>
      <c r="E37" s="64"/>
      <c r="F37" s="64"/>
      <c r="G37" s="64"/>
      <c r="H37" s="67"/>
      <c r="I37" s="68"/>
      <c r="J37" s="72"/>
      <c r="K37" s="121"/>
      <c r="L37" s="98"/>
      <c r="M37" s="73"/>
      <c r="N37" s="73"/>
      <c r="O37" s="34"/>
      <c r="P37" s="34"/>
      <c r="Q37" s="34"/>
    </row>
    <row r="38" spans="1:17" s="26" customFormat="1" ht="15.75" customHeight="1" x14ac:dyDescent="0.25">
      <c r="A38" s="94"/>
      <c r="B38" s="95"/>
      <c r="C38" s="95"/>
      <c r="D38" s="94"/>
      <c r="E38" s="94"/>
      <c r="F38" s="94"/>
      <c r="G38" s="94"/>
      <c r="H38" s="96"/>
      <c r="I38" s="97"/>
      <c r="J38" s="96"/>
      <c r="K38" s="98"/>
      <c r="L38" s="98"/>
      <c r="M38" s="73"/>
      <c r="N38" s="73"/>
      <c r="O38" s="34"/>
      <c r="P38" s="34"/>
      <c r="Q38" s="34"/>
    </row>
    <row r="39" spans="1:17" s="30" customFormat="1" ht="29.25" customHeight="1" x14ac:dyDescent="0.25">
      <c r="A39" s="117" t="s">
        <v>466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01"/>
      <c r="M39" s="48"/>
      <c r="N39" s="48"/>
      <c r="O39" s="48"/>
      <c r="P39" s="48"/>
      <c r="Q39" s="48"/>
    </row>
    <row r="40" spans="1:17" s="25" customFormat="1" ht="22.5" customHeight="1" x14ac:dyDescent="0.25">
      <c r="A40" s="125" t="s">
        <v>24</v>
      </c>
      <c r="B40" s="125" t="s">
        <v>39</v>
      </c>
      <c r="C40" s="125" t="s">
        <v>40</v>
      </c>
      <c r="D40" s="125" t="s">
        <v>30</v>
      </c>
      <c r="E40" s="125" t="s">
        <v>32</v>
      </c>
      <c r="F40" s="125" t="s">
        <v>41</v>
      </c>
      <c r="G40" s="125" t="s">
        <v>42</v>
      </c>
      <c r="H40" s="127" t="s">
        <v>45</v>
      </c>
      <c r="I40" s="128"/>
      <c r="J40" s="128"/>
      <c r="K40" s="129" t="s">
        <v>47</v>
      </c>
      <c r="L40" s="102"/>
      <c r="M40" s="118"/>
      <c r="N40" s="118"/>
      <c r="O40" s="31"/>
      <c r="P40" s="31"/>
      <c r="Q40" s="31"/>
    </row>
    <row r="41" spans="1:17" s="25" customFormat="1" ht="22.5" customHeight="1" x14ac:dyDescent="0.25">
      <c r="A41" s="126"/>
      <c r="B41" s="126"/>
      <c r="C41" s="126"/>
      <c r="D41" s="126"/>
      <c r="E41" s="126"/>
      <c r="F41" s="126"/>
      <c r="G41" s="126"/>
      <c r="H41" s="32" t="s">
        <v>26</v>
      </c>
      <c r="I41" s="33" t="s">
        <v>27</v>
      </c>
      <c r="J41" s="69" t="s">
        <v>28</v>
      </c>
      <c r="K41" s="130"/>
      <c r="L41" s="102"/>
      <c r="M41" s="34"/>
      <c r="N41" s="34"/>
      <c r="O41" s="31"/>
      <c r="P41" s="31"/>
      <c r="Q41" s="31"/>
    </row>
    <row r="42" spans="1:17" s="85" customFormat="1" ht="14.1" customHeight="1" x14ac:dyDescent="0.25">
      <c r="A42" s="78" t="s">
        <v>0</v>
      </c>
      <c r="B42" s="79" t="s">
        <v>12</v>
      </c>
      <c r="C42" s="79" t="s">
        <v>13</v>
      </c>
      <c r="D42" s="79" t="s">
        <v>14</v>
      </c>
      <c r="E42" s="86" t="s">
        <v>15</v>
      </c>
      <c r="F42" s="80" t="s">
        <v>16</v>
      </c>
      <c r="G42" s="75" t="s">
        <v>17</v>
      </c>
      <c r="H42" s="81" t="s">
        <v>18</v>
      </c>
      <c r="I42" s="82" t="s">
        <v>19</v>
      </c>
      <c r="J42" s="83" t="s">
        <v>35</v>
      </c>
      <c r="K42" s="84" t="s">
        <v>36</v>
      </c>
      <c r="L42" s="104"/>
      <c r="M42" s="77"/>
      <c r="N42" s="77"/>
      <c r="O42" s="77"/>
      <c r="P42" s="77"/>
      <c r="Q42" s="77"/>
    </row>
    <row r="43" spans="1:17" s="26" customFormat="1" ht="24.95" customHeight="1" x14ac:dyDescent="0.25">
      <c r="A43" s="63" t="s">
        <v>0</v>
      </c>
      <c r="B43" s="49"/>
      <c r="C43" s="50"/>
      <c r="D43" s="61"/>
      <c r="E43" s="61"/>
      <c r="F43" s="61"/>
      <c r="G43" s="61"/>
      <c r="H43" s="51"/>
      <c r="I43" s="52"/>
      <c r="J43" s="70"/>
      <c r="K43" s="119">
        <f>D11</f>
        <v>8</v>
      </c>
      <c r="L43" s="105"/>
      <c r="M43" s="73"/>
      <c r="N43" s="73"/>
      <c r="O43" s="34"/>
      <c r="P43" s="34"/>
      <c r="Q43" s="34"/>
    </row>
    <row r="44" spans="1:17" s="26" customFormat="1" ht="24.95" customHeight="1" x14ac:dyDescent="0.25">
      <c r="A44" s="62" t="s">
        <v>12</v>
      </c>
      <c r="B44" s="53"/>
      <c r="C44" s="54"/>
      <c r="D44" s="62"/>
      <c r="E44" s="62"/>
      <c r="F44" s="62"/>
      <c r="G44" s="63"/>
      <c r="H44" s="55"/>
      <c r="I44" s="56"/>
      <c r="J44" s="71"/>
      <c r="K44" s="120"/>
      <c r="L44" s="98"/>
      <c r="M44" s="73"/>
      <c r="N44" s="73"/>
      <c r="O44" s="34"/>
      <c r="P44" s="34"/>
      <c r="Q44" s="34"/>
    </row>
    <row r="45" spans="1:17" s="26" customFormat="1" ht="24.95" customHeight="1" x14ac:dyDescent="0.25">
      <c r="A45" s="64" t="s">
        <v>13</v>
      </c>
      <c r="B45" s="65"/>
      <c r="C45" s="66"/>
      <c r="D45" s="64"/>
      <c r="E45" s="64"/>
      <c r="F45" s="64"/>
      <c r="G45" s="64"/>
      <c r="H45" s="67"/>
      <c r="I45" s="68"/>
      <c r="J45" s="72"/>
      <c r="K45" s="121"/>
      <c r="L45" s="98"/>
      <c r="M45" s="73"/>
      <c r="N45" s="73"/>
      <c r="O45" s="34"/>
      <c r="P45" s="34"/>
      <c r="Q45" s="34"/>
    </row>
    <row r="46" spans="1:17" s="26" customFormat="1" ht="15.75" customHeight="1" x14ac:dyDescent="0.25">
      <c r="A46" s="94"/>
      <c r="B46" s="95"/>
      <c r="C46" s="95"/>
      <c r="D46" s="94"/>
      <c r="E46" s="94"/>
      <c r="F46" s="94"/>
      <c r="G46" s="94"/>
      <c r="H46" s="96"/>
      <c r="I46" s="97"/>
      <c r="J46" s="96"/>
      <c r="K46" s="98"/>
      <c r="L46" s="98"/>
      <c r="M46" s="73"/>
      <c r="N46" s="73"/>
      <c r="O46" s="34"/>
      <c r="P46" s="34"/>
      <c r="Q46" s="34"/>
    </row>
    <row r="47" spans="1:17" s="30" customFormat="1" ht="29.25" customHeight="1" x14ac:dyDescent="0.25">
      <c r="A47" s="117" t="s">
        <v>467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01"/>
      <c r="M47" s="48"/>
      <c r="N47" s="48"/>
      <c r="O47" s="48"/>
      <c r="P47" s="48"/>
      <c r="Q47" s="48"/>
    </row>
    <row r="48" spans="1:17" s="25" customFormat="1" ht="22.5" customHeight="1" x14ac:dyDescent="0.25">
      <c r="A48" s="125" t="s">
        <v>24</v>
      </c>
      <c r="B48" s="125" t="s">
        <v>39</v>
      </c>
      <c r="C48" s="125" t="s">
        <v>40</v>
      </c>
      <c r="D48" s="125" t="s">
        <v>30</v>
      </c>
      <c r="E48" s="125" t="s">
        <v>32</v>
      </c>
      <c r="F48" s="125" t="s">
        <v>41</v>
      </c>
      <c r="G48" s="125" t="s">
        <v>42</v>
      </c>
      <c r="H48" s="127" t="s">
        <v>45</v>
      </c>
      <c r="I48" s="128"/>
      <c r="J48" s="128"/>
      <c r="K48" s="129" t="s">
        <v>47</v>
      </c>
      <c r="L48" s="102"/>
      <c r="M48" s="118"/>
      <c r="N48" s="118"/>
      <c r="O48" s="31"/>
      <c r="P48" s="31"/>
      <c r="Q48" s="31"/>
    </row>
    <row r="49" spans="1:17" s="25" customFormat="1" ht="22.5" customHeight="1" x14ac:dyDescent="0.25">
      <c r="A49" s="126"/>
      <c r="B49" s="126"/>
      <c r="C49" s="126"/>
      <c r="D49" s="126"/>
      <c r="E49" s="126"/>
      <c r="F49" s="126"/>
      <c r="G49" s="126"/>
      <c r="H49" s="32" t="s">
        <v>26</v>
      </c>
      <c r="I49" s="33" t="s">
        <v>27</v>
      </c>
      <c r="J49" s="69" t="s">
        <v>28</v>
      </c>
      <c r="K49" s="130"/>
      <c r="L49" s="102"/>
      <c r="M49" s="34"/>
      <c r="N49" s="34"/>
      <c r="O49" s="31"/>
      <c r="P49" s="31"/>
      <c r="Q49" s="31"/>
    </row>
    <row r="50" spans="1:17" s="85" customFormat="1" ht="14.1" customHeight="1" x14ac:dyDescent="0.25">
      <c r="A50" s="78" t="s">
        <v>0</v>
      </c>
      <c r="B50" s="79" t="s">
        <v>12</v>
      </c>
      <c r="C50" s="79" t="s">
        <v>13</v>
      </c>
      <c r="D50" s="79" t="s">
        <v>14</v>
      </c>
      <c r="E50" s="86" t="s">
        <v>15</v>
      </c>
      <c r="F50" s="80" t="s">
        <v>16</v>
      </c>
      <c r="G50" s="75" t="s">
        <v>17</v>
      </c>
      <c r="H50" s="81" t="s">
        <v>18</v>
      </c>
      <c r="I50" s="82" t="s">
        <v>19</v>
      </c>
      <c r="J50" s="83" t="s">
        <v>35</v>
      </c>
      <c r="K50" s="84" t="s">
        <v>36</v>
      </c>
      <c r="L50" s="104"/>
      <c r="M50" s="77"/>
      <c r="N50" s="77"/>
      <c r="O50" s="77"/>
      <c r="P50" s="77"/>
      <c r="Q50" s="77"/>
    </row>
    <row r="51" spans="1:17" s="26" customFormat="1" ht="24.95" customHeight="1" x14ac:dyDescent="0.25">
      <c r="A51" s="63" t="s">
        <v>0</v>
      </c>
      <c r="B51" s="49"/>
      <c r="C51" s="50"/>
      <c r="D51" s="61"/>
      <c r="E51" s="61"/>
      <c r="F51" s="61"/>
      <c r="G51" s="61"/>
      <c r="H51" s="51"/>
      <c r="I51" s="52"/>
      <c r="J51" s="70"/>
      <c r="K51" s="119">
        <f>D12</f>
        <v>8</v>
      </c>
      <c r="L51" s="105"/>
      <c r="M51" s="73"/>
      <c r="N51" s="73"/>
      <c r="O51" s="34"/>
      <c r="P51" s="34"/>
      <c r="Q51" s="34"/>
    </row>
    <row r="52" spans="1:17" s="26" customFormat="1" ht="24.95" customHeight="1" x14ac:dyDescent="0.25">
      <c r="A52" s="62" t="s">
        <v>12</v>
      </c>
      <c r="B52" s="53"/>
      <c r="C52" s="54"/>
      <c r="D52" s="62"/>
      <c r="E52" s="62"/>
      <c r="F52" s="62"/>
      <c r="G52" s="63"/>
      <c r="H52" s="55"/>
      <c r="I52" s="56"/>
      <c r="J52" s="71"/>
      <c r="K52" s="120"/>
      <c r="L52" s="98"/>
      <c r="M52" s="73"/>
      <c r="N52" s="73"/>
      <c r="O52" s="34"/>
      <c r="P52" s="34"/>
      <c r="Q52" s="34"/>
    </row>
    <row r="53" spans="1:17" s="26" customFormat="1" ht="24.95" customHeight="1" x14ac:dyDescent="0.25">
      <c r="A53" s="64" t="s">
        <v>13</v>
      </c>
      <c r="B53" s="65"/>
      <c r="C53" s="66"/>
      <c r="D53" s="64"/>
      <c r="E53" s="64"/>
      <c r="F53" s="64"/>
      <c r="G53" s="64"/>
      <c r="H53" s="67"/>
      <c r="I53" s="68"/>
      <c r="J53" s="72"/>
      <c r="K53" s="121"/>
      <c r="L53" s="98"/>
      <c r="M53" s="73"/>
      <c r="N53" s="73"/>
      <c r="O53" s="34"/>
      <c r="P53" s="34"/>
      <c r="Q53" s="34"/>
    </row>
    <row r="54" spans="1:17" s="26" customFormat="1" ht="15.75" customHeight="1" x14ac:dyDescent="0.25">
      <c r="A54" s="94"/>
      <c r="B54" s="95"/>
      <c r="C54" s="95"/>
      <c r="D54" s="94"/>
      <c r="E54" s="94"/>
      <c r="F54" s="94"/>
      <c r="G54" s="94"/>
      <c r="H54" s="96"/>
      <c r="I54" s="97"/>
      <c r="J54" s="96"/>
      <c r="K54" s="98"/>
      <c r="L54" s="98"/>
      <c r="M54" s="73"/>
      <c r="N54" s="73"/>
      <c r="O54" s="34"/>
      <c r="P54" s="34"/>
      <c r="Q54" s="34"/>
    </row>
    <row r="55" spans="1:17" s="30" customFormat="1" ht="29.25" customHeight="1" x14ac:dyDescent="0.25">
      <c r="A55" s="117" t="s">
        <v>470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01"/>
      <c r="M55" s="48"/>
      <c r="N55" s="48"/>
      <c r="O55" s="48"/>
      <c r="P55" s="48"/>
      <c r="Q55" s="48"/>
    </row>
    <row r="56" spans="1:17" s="25" customFormat="1" ht="22.5" customHeight="1" x14ac:dyDescent="0.25">
      <c r="A56" s="125" t="s">
        <v>24</v>
      </c>
      <c r="B56" s="125" t="s">
        <v>39</v>
      </c>
      <c r="C56" s="125" t="s">
        <v>40</v>
      </c>
      <c r="D56" s="125" t="s">
        <v>30</v>
      </c>
      <c r="E56" s="125" t="s">
        <v>32</v>
      </c>
      <c r="F56" s="125" t="s">
        <v>41</v>
      </c>
      <c r="G56" s="125" t="s">
        <v>42</v>
      </c>
      <c r="H56" s="127" t="s">
        <v>45</v>
      </c>
      <c r="I56" s="128"/>
      <c r="J56" s="128"/>
      <c r="K56" s="129" t="s">
        <v>47</v>
      </c>
      <c r="L56" s="102"/>
      <c r="M56" s="118"/>
      <c r="N56" s="118"/>
      <c r="O56" s="31"/>
      <c r="P56" s="31"/>
      <c r="Q56" s="31"/>
    </row>
    <row r="57" spans="1:17" s="25" customFormat="1" ht="22.5" customHeight="1" x14ac:dyDescent="0.25">
      <c r="A57" s="126"/>
      <c r="B57" s="126"/>
      <c r="C57" s="126"/>
      <c r="D57" s="126"/>
      <c r="E57" s="126"/>
      <c r="F57" s="126"/>
      <c r="G57" s="126"/>
      <c r="H57" s="32" t="s">
        <v>26</v>
      </c>
      <c r="I57" s="33" t="s">
        <v>27</v>
      </c>
      <c r="J57" s="69" t="s">
        <v>28</v>
      </c>
      <c r="K57" s="130"/>
      <c r="L57" s="102"/>
      <c r="M57" s="34"/>
      <c r="N57" s="34"/>
      <c r="O57" s="31"/>
      <c r="P57" s="31"/>
      <c r="Q57" s="31"/>
    </row>
    <row r="58" spans="1:17" s="85" customFormat="1" ht="14.1" customHeight="1" x14ac:dyDescent="0.25">
      <c r="A58" s="78" t="s">
        <v>0</v>
      </c>
      <c r="B58" s="79" t="s">
        <v>12</v>
      </c>
      <c r="C58" s="79" t="s">
        <v>13</v>
      </c>
      <c r="D58" s="79" t="s">
        <v>14</v>
      </c>
      <c r="E58" s="86" t="s">
        <v>15</v>
      </c>
      <c r="F58" s="80" t="s">
        <v>16</v>
      </c>
      <c r="G58" s="75" t="s">
        <v>17</v>
      </c>
      <c r="H58" s="81" t="s">
        <v>18</v>
      </c>
      <c r="I58" s="82" t="s">
        <v>19</v>
      </c>
      <c r="J58" s="83" t="s">
        <v>35</v>
      </c>
      <c r="K58" s="84" t="s">
        <v>36</v>
      </c>
      <c r="L58" s="104"/>
      <c r="M58" s="77"/>
      <c r="N58" s="77"/>
      <c r="O58" s="77"/>
      <c r="P58" s="77"/>
      <c r="Q58" s="77"/>
    </row>
    <row r="59" spans="1:17" s="26" customFormat="1" ht="24.95" customHeight="1" x14ac:dyDescent="0.25">
      <c r="A59" s="63" t="s">
        <v>0</v>
      </c>
      <c r="B59" s="49"/>
      <c r="C59" s="50"/>
      <c r="D59" s="61"/>
      <c r="E59" s="61"/>
      <c r="F59" s="61"/>
      <c r="G59" s="61"/>
      <c r="H59" s="51"/>
      <c r="I59" s="52"/>
      <c r="J59" s="70"/>
      <c r="K59" s="119">
        <f>D13</f>
        <v>8</v>
      </c>
      <c r="L59" s="105"/>
      <c r="M59" s="73"/>
      <c r="N59" s="73"/>
      <c r="O59" s="34"/>
      <c r="P59" s="34"/>
      <c r="Q59" s="34"/>
    </row>
    <row r="60" spans="1:17" s="26" customFormat="1" ht="24.95" customHeight="1" x14ac:dyDescent="0.25">
      <c r="A60" s="62" t="s">
        <v>12</v>
      </c>
      <c r="B60" s="53"/>
      <c r="C60" s="54"/>
      <c r="D60" s="62"/>
      <c r="E60" s="62"/>
      <c r="F60" s="62"/>
      <c r="G60" s="63"/>
      <c r="H60" s="55"/>
      <c r="I60" s="56"/>
      <c r="J60" s="71"/>
      <c r="K60" s="120"/>
      <c r="L60" s="98"/>
      <c r="M60" s="73"/>
      <c r="N60" s="73"/>
      <c r="O60" s="34"/>
      <c r="P60" s="34"/>
      <c r="Q60" s="34"/>
    </row>
    <row r="61" spans="1:17" s="26" customFormat="1" ht="24.95" customHeight="1" x14ac:dyDescent="0.25">
      <c r="A61" s="64" t="s">
        <v>13</v>
      </c>
      <c r="B61" s="65"/>
      <c r="C61" s="66"/>
      <c r="D61" s="64"/>
      <c r="E61" s="64"/>
      <c r="F61" s="64"/>
      <c r="G61" s="64"/>
      <c r="H61" s="67"/>
      <c r="I61" s="68"/>
      <c r="J61" s="72"/>
      <c r="K61" s="121"/>
      <c r="L61" s="98"/>
      <c r="M61" s="73"/>
      <c r="N61" s="73"/>
      <c r="O61" s="34"/>
      <c r="P61" s="34"/>
      <c r="Q61" s="34"/>
    </row>
    <row r="62" spans="1:17" s="26" customFormat="1" ht="24.95" customHeight="1" x14ac:dyDescent="0.25">
      <c r="A62" s="94"/>
      <c r="B62" s="95"/>
      <c r="C62" s="95"/>
      <c r="D62" s="94"/>
      <c r="E62" s="94"/>
      <c r="F62" s="94"/>
      <c r="G62" s="94"/>
      <c r="H62" s="96"/>
      <c r="I62" s="97"/>
      <c r="J62" s="96"/>
      <c r="K62" s="98"/>
      <c r="L62" s="98"/>
      <c r="M62" s="73"/>
      <c r="N62" s="73"/>
      <c r="O62" s="34"/>
      <c r="P62" s="34"/>
      <c r="Q62" s="34"/>
    </row>
    <row r="63" spans="1:17" s="11" customFormat="1" ht="20.100000000000001" customHeight="1" x14ac:dyDescent="0.25">
      <c r="A63" s="11" t="s">
        <v>3</v>
      </c>
      <c r="C63" s="117"/>
      <c r="D63" s="117"/>
      <c r="E63" s="93" t="s">
        <v>2</v>
      </c>
      <c r="F63" s="114"/>
      <c r="G63" s="114"/>
      <c r="K63" s="16"/>
      <c r="L63" s="16"/>
      <c r="M63" s="16"/>
    </row>
    <row r="64" spans="1:17" s="11" customFormat="1" ht="20.100000000000001" customHeight="1" x14ac:dyDescent="0.25">
      <c r="A64" s="11" t="s">
        <v>4</v>
      </c>
      <c r="C64" s="114"/>
      <c r="D64" s="114"/>
      <c r="E64" s="93" t="s">
        <v>1</v>
      </c>
      <c r="F64" s="116"/>
      <c r="G64" s="116"/>
      <c r="K64" s="14"/>
      <c r="L64" s="14"/>
      <c r="M64" s="15"/>
    </row>
    <row r="65" spans="1:14" s="11" customFormat="1" ht="20.100000000000001" customHeight="1" x14ac:dyDescent="0.2">
      <c r="A65" s="11" t="s">
        <v>5</v>
      </c>
      <c r="C65" s="114"/>
      <c r="D65" s="114"/>
      <c r="E65" s="13"/>
      <c r="H65" s="17" t="s">
        <v>20</v>
      </c>
      <c r="I65" s="123"/>
      <c r="J65" s="123"/>
      <c r="M65" s="15"/>
    </row>
    <row r="66" spans="1:14" s="11" customFormat="1" ht="20.100000000000001" customHeight="1" x14ac:dyDescent="0.2">
      <c r="D66" s="12"/>
      <c r="H66" s="18"/>
      <c r="I66" s="19"/>
      <c r="J66" s="19"/>
      <c r="M66" s="15"/>
    </row>
    <row r="67" spans="1:14" s="11" customFormat="1" ht="20.100000000000001" customHeight="1" x14ac:dyDescent="0.25">
      <c r="A67" s="11" t="s">
        <v>6</v>
      </c>
      <c r="C67" s="117"/>
      <c r="D67" s="117"/>
      <c r="H67" s="20" t="s">
        <v>21</v>
      </c>
      <c r="I67" s="124"/>
      <c r="J67" s="124"/>
      <c r="M67" s="15"/>
    </row>
    <row r="68" spans="1:14" s="11" customFormat="1" ht="20.100000000000001" customHeight="1" x14ac:dyDescent="0.25">
      <c r="A68" s="11" t="s">
        <v>7</v>
      </c>
      <c r="C68" s="114"/>
      <c r="D68" s="114"/>
      <c r="E68" s="13"/>
      <c r="H68" s="20" t="s">
        <v>22</v>
      </c>
      <c r="I68" s="122"/>
      <c r="J68" s="122"/>
      <c r="M68" s="15"/>
    </row>
    <row r="69" spans="1:14" s="11" customFormat="1" ht="20.100000000000001" customHeight="1" x14ac:dyDescent="0.25">
      <c r="A69" s="11" t="s">
        <v>8</v>
      </c>
      <c r="C69" s="114"/>
      <c r="D69" s="114"/>
      <c r="E69" s="13"/>
      <c r="H69" s="21" t="s">
        <v>23</v>
      </c>
      <c r="I69" s="22"/>
      <c r="J69" s="22"/>
    </row>
    <row r="70" spans="1:14" s="11" customFormat="1" ht="20.100000000000001" customHeight="1" x14ac:dyDescent="0.25">
      <c r="A70" s="12"/>
      <c r="B70" s="12"/>
      <c r="C70" s="12"/>
      <c r="D70" s="13"/>
      <c r="E70" s="13"/>
    </row>
    <row r="71" spans="1:14" s="11" customFormat="1" ht="20.100000000000001" customHeight="1" x14ac:dyDescent="0.2">
      <c r="A71" s="115" t="s">
        <v>10</v>
      </c>
      <c r="B71" s="115"/>
      <c r="C71" s="12"/>
      <c r="D71" s="13"/>
      <c r="E71" s="13"/>
    </row>
    <row r="72" spans="1:14" s="8" customFormat="1" ht="20.100000000000001" customHeight="1" x14ac:dyDescent="0.2">
      <c r="A72" s="23"/>
      <c r="B72" s="24" t="s">
        <v>11</v>
      </c>
      <c r="D72" s="7"/>
      <c r="E72" s="7"/>
      <c r="F72" s="9"/>
      <c r="N72" s="6"/>
    </row>
  </sheetData>
  <mergeCells count="96">
    <mergeCell ref="C69:D69"/>
    <mergeCell ref="A71:B71"/>
    <mergeCell ref="C65:D65"/>
    <mergeCell ref="I65:J65"/>
    <mergeCell ref="C67:D67"/>
    <mergeCell ref="I67:J67"/>
    <mergeCell ref="C68:D68"/>
    <mergeCell ref="I68:J68"/>
    <mergeCell ref="M56:N56"/>
    <mergeCell ref="K59:K61"/>
    <mergeCell ref="C63:D63"/>
    <mergeCell ref="F63:G63"/>
    <mergeCell ref="C64:D64"/>
    <mergeCell ref="F64:G64"/>
    <mergeCell ref="A55:K55"/>
    <mergeCell ref="A56:A57"/>
    <mergeCell ref="B56:B57"/>
    <mergeCell ref="C56:C57"/>
    <mergeCell ref="D56:D57"/>
    <mergeCell ref="E56:E57"/>
    <mergeCell ref="F56:F57"/>
    <mergeCell ref="G56:G57"/>
    <mergeCell ref="H56:J56"/>
    <mergeCell ref="K56:K57"/>
    <mergeCell ref="K51:K53"/>
    <mergeCell ref="H40:J40"/>
    <mergeCell ref="K40:K41"/>
    <mergeCell ref="M40:N40"/>
    <mergeCell ref="K43:K45"/>
    <mergeCell ref="A47:K47"/>
    <mergeCell ref="A48:A49"/>
    <mergeCell ref="B48:B49"/>
    <mergeCell ref="C48:C49"/>
    <mergeCell ref="D48:D49"/>
    <mergeCell ref="E48:E49"/>
    <mergeCell ref="F48:F49"/>
    <mergeCell ref="G48:G49"/>
    <mergeCell ref="H48:J48"/>
    <mergeCell ref="K48:K49"/>
    <mergeCell ref="M48:N48"/>
    <mergeCell ref="M32:N32"/>
    <mergeCell ref="K35:K37"/>
    <mergeCell ref="A39:K39"/>
    <mergeCell ref="A40:A41"/>
    <mergeCell ref="B40:B41"/>
    <mergeCell ref="C40:C41"/>
    <mergeCell ref="D40:D41"/>
    <mergeCell ref="E40:E41"/>
    <mergeCell ref="F40:F41"/>
    <mergeCell ref="G40:G41"/>
    <mergeCell ref="A31:K31"/>
    <mergeCell ref="A32:A33"/>
    <mergeCell ref="B32:B33"/>
    <mergeCell ref="C32:C33"/>
    <mergeCell ref="D32:D33"/>
    <mergeCell ref="E32:E33"/>
    <mergeCell ref="F32:F33"/>
    <mergeCell ref="G32:G33"/>
    <mergeCell ref="H32:J32"/>
    <mergeCell ref="K32:K33"/>
    <mergeCell ref="K27:K29"/>
    <mergeCell ref="H16:J16"/>
    <mergeCell ref="K16:K17"/>
    <mergeCell ref="M16:N16"/>
    <mergeCell ref="K19:K21"/>
    <mergeCell ref="A23:K23"/>
    <mergeCell ref="A24:A25"/>
    <mergeCell ref="B24:B25"/>
    <mergeCell ref="C24:C25"/>
    <mergeCell ref="D24:D25"/>
    <mergeCell ref="E24:E25"/>
    <mergeCell ref="F24:F25"/>
    <mergeCell ref="G24:G25"/>
    <mergeCell ref="H24:J24"/>
    <mergeCell ref="K24:K25"/>
    <mergeCell ref="M24:N24"/>
    <mergeCell ref="A15:K15"/>
    <mergeCell ref="A16:A17"/>
    <mergeCell ref="B16:B17"/>
    <mergeCell ref="C16:C17"/>
    <mergeCell ref="D16:D17"/>
    <mergeCell ref="E16:E17"/>
    <mergeCell ref="F16:F17"/>
    <mergeCell ref="G16:G17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63:D65">
    <cfRule type="containsBlanks" dxfId="95" priority="2">
      <formula>LEN(TRIM(C63))=0</formula>
    </cfRule>
  </conditionalFormatting>
  <conditionalFormatting sqref="C67:D69">
    <cfRule type="containsBlanks" dxfId="94" priority="1">
      <formula>LEN(TRIM(C67))=0</formula>
    </cfRule>
  </conditionalFormatting>
  <conditionalFormatting sqref="F63:G64">
    <cfRule type="containsBlanks" dxfId="93" priority="4">
      <formula>LEN(TRIM(F63))=0</formula>
    </cfRule>
  </conditionalFormatting>
  <conditionalFormatting sqref="I67:J68">
    <cfRule type="containsBlanks" dxfId="92" priority="3">
      <formula>LEN(TRIM(I67))=0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2" manualBreakCount="2">
    <brk id="30" max="13" man="1"/>
    <brk id="54" max="13" man="1"/>
  </rowBreaks>
  <colBreaks count="1" manualBreakCount="1">
    <brk id="14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AE53-B14E-459B-BB7A-D66CAC2C3552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471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473</v>
      </c>
      <c r="C8" s="88" t="s">
        <v>46</v>
      </c>
      <c r="D8" s="99">
        <v>360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472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360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91" priority="2">
      <formula>LEN(TRIM(C19))=0</formula>
    </cfRule>
  </conditionalFormatting>
  <conditionalFormatting sqref="C23:D25">
    <cfRule type="containsBlanks" dxfId="90" priority="1">
      <formula>LEN(TRIM(C23))=0</formula>
    </cfRule>
  </conditionalFormatting>
  <conditionalFormatting sqref="F19:G20">
    <cfRule type="containsBlanks" dxfId="89" priority="4">
      <formula>LEN(TRIM(F19))=0</formula>
    </cfRule>
  </conditionalFormatting>
  <conditionalFormatting sqref="I23:J24">
    <cfRule type="containsBlanks" dxfId="88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A5B8-DD15-4D8C-BEBE-A550E984A207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474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475</v>
      </c>
      <c r="C8" s="88" t="s">
        <v>46</v>
      </c>
      <c r="D8" s="99">
        <v>20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476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20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87" priority="2">
      <formula>LEN(TRIM(C19))=0</formula>
    </cfRule>
  </conditionalFormatting>
  <conditionalFormatting sqref="C23:D25">
    <cfRule type="containsBlanks" dxfId="86" priority="1">
      <formula>LEN(TRIM(C23))=0</formula>
    </cfRule>
  </conditionalFormatting>
  <conditionalFormatting sqref="F19:G20">
    <cfRule type="containsBlanks" dxfId="85" priority="4">
      <formula>LEN(TRIM(F19))=0</formula>
    </cfRule>
  </conditionalFormatting>
  <conditionalFormatting sqref="I23:J24">
    <cfRule type="containsBlanks" dxfId="84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5F464-C1EF-452D-B713-6A2C9E3A9DE8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477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478</v>
      </c>
      <c r="C8" s="88" t="s">
        <v>46</v>
      </c>
      <c r="D8" s="99">
        <v>280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479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280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83" priority="2">
      <formula>LEN(TRIM(C19))=0</formula>
    </cfRule>
  </conditionalFormatting>
  <conditionalFormatting sqref="C23:D25">
    <cfRule type="containsBlanks" dxfId="82" priority="1">
      <formula>LEN(TRIM(C23))=0</formula>
    </cfRule>
  </conditionalFormatting>
  <conditionalFormatting sqref="F19:G20">
    <cfRule type="containsBlanks" dxfId="81" priority="4">
      <formula>LEN(TRIM(F19))=0</formula>
    </cfRule>
  </conditionalFormatting>
  <conditionalFormatting sqref="I23:J24">
    <cfRule type="containsBlanks" dxfId="80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D701-6C13-45A4-BCCA-7ECDAAA118F2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480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481</v>
      </c>
      <c r="C8" s="88" t="s">
        <v>46</v>
      </c>
      <c r="D8" s="99">
        <v>40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482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79" priority="2">
      <formula>LEN(TRIM(C19))=0</formula>
    </cfRule>
  </conditionalFormatting>
  <conditionalFormatting sqref="C23:D25">
    <cfRule type="containsBlanks" dxfId="78" priority="1">
      <formula>LEN(TRIM(C23))=0</formula>
    </cfRule>
  </conditionalFormatting>
  <conditionalFormatting sqref="F19:G20">
    <cfRule type="containsBlanks" dxfId="77" priority="4">
      <formula>LEN(TRIM(F19))=0</formula>
    </cfRule>
  </conditionalFormatting>
  <conditionalFormatting sqref="I23:J24">
    <cfRule type="containsBlanks" dxfId="76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02527-232A-49A5-993C-B141C9F61C98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483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484</v>
      </c>
      <c r="C8" s="88" t="s">
        <v>46</v>
      </c>
      <c r="D8" s="99">
        <v>4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485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75" priority="2">
      <formula>LEN(TRIM(C19))=0</formula>
    </cfRule>
  </conditionalFormatting>
  <conditionalFormatting sqref="C23:D25">
    <cfRule type="containsBlanks" dxfId="74" priority="1">
      <formula>LEN(TRIM(C23))=0</formula>
    </cfRule>
  </conditionalFormatting>
  <conditionalFormatting sqref="F19:G20">
    <cfRule type="containsBlanks" dxfId="73" priority="4">
      <formula>LEN(TRIM(F19))=0</formula>
    </cfRule>
  </conditionalFormatting>
  <conditionalFormatting sqref="I23:J24">
    <cfRule type="containsBlanks" dxfId="72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5420-022D-413E-AA04-53307BDE2122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486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487</v>
      </c>
      <c r="C8" s="88" t="s">
        <v>46</v>
      </c>
      <c r="D8" s="99">
        <v>248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488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248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71" priority="2">
      <formula>LEN(TRIM(C19))=0</formula>
    </cfRule>
  </conditionalFormatting>
  <conditionalFormatting sqref="C23:D25">
    <cfRule type="containsBlanks" dxfId="70" priority="1">
      <formula>LEN(TRIM(C23))=0</formula>
    </cfRule>
  </conditionalFormatting>
  <conditionalFormatting sqref="F19:G20">
    <cfRule type="containsBlanks" dxfId="69" priority="4">
      <formula>LEN(TRIM(F19))=0</formula>
    </cfRule>
  </conditionalFormatting>
  <conditionalFormatting sqref="I23:J24">
    <cfRule type="containsBlanks" dxfId="68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895E-D1AA-43B2-B661-6EC9FBBACC7B}">
  <sheetPr>
    <tabColor theme="4" tint="0.79998168889431442"/>
    <pageSetUpPr fitToPage="1"/>
  </sheetPr>
  <dimension ref="A1:Q4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489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x14ac:dyDescent="0.25">
      <c r="A8" s="35" t="s">
        <v>0</v>
      </c>
      <c r="B8" s="36" t="s">
        <v>490</v>
      </c>
      <c r="C8" s="88" t="s">
        <v>46</v>
      </c>
      <c r="D8" s="99">
        <v>600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9.75" customHeight="1" x14ac:dyDescent="0.25">
      <c r="A9" s="35" t="s">
        <v>12</v>
      </c>
      <c r="B9" s="36" t="s">
        <v>493</v>
      </c>
      <c r="C9" s="88" t="s">
        <v>46</v>
      </c>
      <c r="D9" s="99">
        <v>200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9.75" customHeight="1" thickBot="1" x14ac:dyDescent="0.3">
      <c r="A10" s="35" t="s">
        <v>13</v>
      </c>
      <c r="B10" s="36" t="s">
        <v>494</v>
      </c>
      <c r="C10" s="88" t="s">
        <v>46</v>
      </c>
      <c r="D10" s="99">
        <v>1200</v>
      </c>
      <c r="E10" s="37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9" customFormat="1" ht="33" customHeight="1" thickBot="1" x14ac:dyDescent="0.3">
      <c r="A11" s="44"/>
      <c r="B11" s="45"/>
      <c r="C11" s="45"/>
      <c r="D11" s="45"/>
      <c r="E11" s="46"/>
      <c r="F11" s="46"/>
      <c r="G11" s="46"/>
      <c r="H11" s="46"/>
      <c r="I11" s="45"/>
      <c r="J11" s="45"/>
      <c r="K11" s="45"/>
      <c r="L11" s="45"/>
      <c r="M11" s="74">
        <f>SUM(M8:M10)</f>
        <v>0</v>
      </c>
      <c r="N11" s="90">
        <f>SUM(N8:N10)</f>
        <v>0</v>
      </c>
      <c r="P11" s="47"/>
      <c r="Q11" s="47"/>
    </row>
    <row r="12" spans="1:17" s="30" customFormat="1" ht="29.25" customHeight="1" x14ac:dyDescent="0.25">
      <c r="A12" s="117" t="s">
        <v>491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01"/>
      <c r="M12" s="48"/>
      <c r="N12" s="48"/>
      <c r="O12" s="48"/>
      <c r="P12" s="48"/>
      <c r="Q12" s="48"/>
    </row>
    <row r="13" spans="1:17" s="25" customFormat="1" ht="22.5" customHeight="1" x14ac:dyDescent="0.25">
      <c r="A13" s="125" t="s">
        <v>24</v>
      </c>
      <c r="B13" s="125" t="s">
        <v>39</v>
      </c>
      <c r="C13" s="125" t="s">
        <v>40</v>
      </c>
      <c r="D13" s="125" t="s">
        <v>30</v>
      </c>
      <c r="E13" s="125" t="s">
        <v>32</v>
      </c>
      <c r="F13" s="125" t="s">
        <v>41</v>
      </c>
      <c r="G13" s="125" t="s">
        <v>42</v>
      </c>
      <c r="H13" s="127" t="s">
        <v>45</v>
      </c>
      <c r="I13" s="128"/>
      <c r="J13" s="128"/>
      <c r="K13" s="129" t="s">
        <v>47</v>
      </c>
      <c r="L13" s="102"/>
      <c r="M13" s="118"/>
      <c r="N13" s="118"/>
      <c r="O13" s="31"/>
      <c r="P13" s="31"/>
      <c r="Q13" s="31"/>
    </row>
    <row r="14" spans="1:17" s="25" customFormat="1" ht="22.5" customHeight="1" x14ac:dyDescent="0.25">
      <c r="A14" s="126"/>
      <c r="B14" s="126"/>
      <c r="C14" s="126"/>
      <c r="D14" s="126"/>
      <c r="E14" s="126"/>
      <c r="F14" s="126"/>
      <c r="G14" s="126"/>
      <c r="H14" s="32" t="s">
        <v>26</v>
      </c>
      <c r="I14" s="33" t="s">
        <v>27</v>
      </c>
      <c r="J14" s="69" t="s">
        <v>28</v>
      </c>
      <c r="K14" s="130"/>
      <c r="L14" s="102"/>
      <c r="M14" s="34"/>
      <c r="N14" s="34"/>
      <c r="O14" s="31"/>
      <c r="P14" s="31"/>
      <c r="Q14" s="31"/>
    </row>
    <row r="15" spans="1:17" s="85" customFormat="1" ht="14.1" customHeight="1" x14ac:dyDescent="0.25">
      <c r="A15" s="78" t="s">
        <v>0</v>
      </c>
      <c r="B15" s="79" t="s">
        <v>12</v>
      </c>
      <c r="C15" s="79" t="s">
        <v>13</v>
      </c>
      <c r="D15" s="79" t="s">
        <v>14</v>
      </c>
      <c r="E15" s="86" t="s">
        <v>15</v>
      </c>
      <c r="F15" s="80" t="s">
        <v>16</v>
      </c>
      <c r="G15" s="75" t="s">
        <v>17</v>
      </c>
      <c r="H15" s="81" t="s">
        <v>18</v>
      </c>
      <c r="I15" s="82" t="s">
        <v>19</v>
      </c>
      <c r="J15" s="83" t="s">
        <v>35</v>
      </c>
      <c r="K15" s="84" t="s">
        <v>36</v>
      </c>
      <c r="L15" s="104"/>
      <c r="M15" s="77"/>
      <c r="N15" s="77"/>
      <c r="O15" s="77"/>
      <c r="P15" s="77"/>
      <c r="Q15" s="77"/>
    </row>
    <row r="16" spans="1:17" s="26" customFormat="1" ht="24.95" customHeight="1" x14ac:dyDescent="0.25">
      <c r="A16" s="63" t="s">
        <v>0</v>
      </c>
      <c r="B16" s="49"/>
      <c r="C16" s="50"/>
      <c r="D16" s="61"/>
      <c r="E16" s="61"/>
      <c r="F16" s="61"/>
      <c r="G16" s="61"/>
      <c r="H16" s="51"/>
      <c r="I16" s="52"/>
      <c r="J16" s="70"/>
      <c r="K16" s="119">
        <f>D8</f>
        <v>600</v>
      </c>
      <c r="L16" s="105"/>
      <c r="M16" s="73"/>
      <c r="N16" s="73"/>
      <c r="O16" s="34"/>
      <c r="P16" s="34"/>
      <c r="Q16" s="34"/>
    </row>
    <row r="17" spans="1:17" s="26" customFormat="1" ht="24.95" customHeight="1" x14ac:dyDescent="0.25">
      <c r="A17" s="62" t="s">
        <v>12</v>
      </c>
      <c r="B17" s="53"/>
      <c r="C17" s="54"/>
      <c r="D17" s="62"/>
      <c r="E17" s="62"/>
      <c r="F17" s="62"/>
      <c r="G17" s="63"/>
      <c r="H17" s="55"/>
      <c r="I17" s="56"/>
      <c r="J17" s="71"/>
      <c r="K17" s="120"/>
      <c r="L17" s="98"/>
      <c r="M17" s="73"/>
      <c r="N17" s="73"/>
      <c r="O17" s="34"/>
      <c r="P17" s="34"/>
      <c r="Q17" s="34"/>
    </row>
    <row r="18" spans="1:17" s="26" customFormat="1" ht="24.95" customHeight="1" x14ac:dyDescent="0.25">
      <c r="A18" s="64" t="s">
        <v>13</v>
      </c>
      <c r="B18" s="65"/>
      <c r="C18" s="66"/>
      <c r="D18" s="64"/>
      <c r="E18" s="64"/>
      <c r="F18" s="64"/>
      <c r="G18" s="64"/>
      <c r="H18" s="67"/>
      <c r="I18" s="68"/>
      <c r="J18" s="72"/>
      <c r="K18" s="121"/>
      <c r="L18" s="98"/>
      <c r="M18" s="73"/>
      <c r="N18" s="73"/>
      <c r="O18" s="34"/>
      <c r="P18" s="34"/>
      <c r="Q18" s="34"/>
    </row>
    <row r="19" spans="1:17" s="26" customFormat="1" ht="15.75" customHeight="1" x14ac:dyDescent="0.25">
      <c r="A19" s="94"/>
      <c r="B19" s="95"/>
      <c r="C19" s="95"/>
      <c r="D19" s="94"/>
      <c r="E19" s="94"/>
      <c r="F19" s="94"/>
      <c r="G19" s="94"/>
      <c r="H19" s="96"/>
      <c r="I19" s="97"/>
      <c r="J19" s="96"/>
      <c r="K19" s="98"/>
      <c r="L19" s="98"/>
      <c r="M19" s="73"/>
      <c r="N19" s="73"/>
      <c r="O19" s="34"/>
      <c r="P19" s="34"/>
      <c r="Q19" s="34"/>
    </row>
    <row r="20" spans="1:17" s="30" customFormat="1" ht="29.25" customHeight="1" x14ac:dyDescent="0.25">
      <c r="A20" s="117" t="s">
        <v>492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01"/>
      <c r="M20" s="48"/>
      <c r="N20" s="48"/>
      <c r="O20" s="48"/>
      <c r="P20" s="48"/>
      <c r="Q20" s="48"/>
    </row>
    <row r="21" spans="1:17" s="25" customFormat="1" ht="22.5" customHeight="1" x14ac:dyDescent="0.25">
      <c r="A21" s="125" t="s">
        <v>24</v>
      </c>
      <c r="B21" s="125" t="s">
        <v>39</v>
      </c>
      <c r="C21" s="125" t="s">
        <v>40</v>
      </c>
      <c r="D21" s="125" t="s">
        <v>30</v>
      </c>
      <c r="E21" s="125" t="s">
        <v>32</v>
      </c>
      <c r="F21" s="125" t="s">
        <v>41</v>
      </c>
      <c r="G21" s="125" t="s">
        <v>42</v>
      </c>
      <c r="H21" s="127" t="s">
        <v>45</v>
      </c>
      <c r="I21" s="128"/>
      <c r="J21" s="128"/>
      <c r="K21" s="129" t="s">
        <v>47</v>
      </c>
      <c r="L21" s="102"/>
      <c r="M21" s="118"/>
      <c r="N21" s="118"/>
      <c r="O21" s="31"/>
      <c r="P21" s="31"/>
      <c r="Q21" s="31"/>
    </row>
    <row r="22" spans="1:17" s="25" customFormat="1" ht="22.5" customHeight="1" x14ac:dyDescent="0.25">
      <c r="A22" s="126"/>
      <c r="B22" s="126"/>
      <c r="C22" s="126"/>
      <c r="D22" s="126"/>
      <c r="E22" s="126"/>
      <c r="F22" s="126"/>
      <c r="G22" s="126"/>
      <c r="H22" s="32" t="s">
        <v>26</v>
      </c>
      <c r="I22" s="33" t="s">
        <v>27</v>
      </c>
      <c r="J22" s="69" t="s">
        <v>28</v>
      </c>
      <c r="K22" s="130"/>
      <c r="L22" s="102"/>
      <c r="M22" s="34"/>
      <c r="N22" s="34"/>
      <c r="O22" s="31"/>
      <c r="P22" s="31"/>
      <c r="Q22" s="31"/>
    </row>
    <row r="23" spans="1:17" s="85" customFormat="1" ht="14.1" customHeight="1" x14ac:dyDescent="0.25">
      <c r="A23" s="78" t="s">
        <v>0</v>
      </c>
      <c r="B23" s="79" t="s">
        <v>12</v>
      </c>
      <c r="C23" s="79" t="s">
        <v>13</v>
      </c>
      <c r="D23" s="79" t="s">
        <v>14</v>
      </c>
      <c r="E23" s="86" t="s">
        <v>15</v>
      </c>
      <c r="F23" s="80" t="s">
        <v>16</v>
      </c>
      <c r="G23" s="75" t="s">
        <v>17</v>
      </c>
      <c r="H23" s="81" t="s">
        <v>18</v>
      </c>
      <c r="I23" s="82" t="s">
        <v>19</v>
      </c>
      <c r="J23" s="83" t="s">
        <v>35</v>
      </c>
      <c r="K23" s="84" t="s">
        <v>36</v>
      </c>
      <c r="L23" s="104"/>
      <c r="M23" s="77"/>
      <c r="N23" s="77"/>
      <c r="O23" s="77"/>
      <c r="P23" s="77"/>
      <c r="Q23" s="77"/>
    </row>
    <row r="24" spans="1:17" s="26" customFormat="1" ht="24.95" customHeight="1" x14ac:dyDescent="0.25">
      <c r="A24" s="63" t="s">
        <v>0</v>
      </c>
      <c r="B24" s="49"/>
      <c r="C24" s="50"/>
      <c r="D24" s="61"/>
      <c r="E24" s="61"/>
      <c r="F24" s="61"/>
      <c r="G24" s="61"/>
      <c r="H24" s="51"/>
      <c r="I24" s="52"/>
      <c r="J24" s="70"/>
      <c r="K24" s="119">
        <f>D9</f>
        <v>200</v>
      </c>
      <c r="L24" s="105"/>
      <c r="M24" s="73"/>
      <c r="N24" s="73"/>
      <c r="O24" s="34"/>
      <c r="P24" s="34"/>
      <c r="Q24" s="34"/>
    </row>
    <row r="25" spans="1:17" s="26" customFormat="1" ht="24.95" customHeight="1" x14ac:dyDescent="0.25">
      <c r="A25" s="62" t="s">
        <v>12</v>
      </c>
      <c r="B25" s="53"/>
      <c r="C25" s="54"/>
      <c r="D25" s="62"/>
      <c r="E25" s="62"/>
      <c r="F25" s="62"/>
      <c r="G25" s="63"/>
      <c r="H25" s="55"/>
      <c r="I25" s="56"/>
      <c r="J25" s="71"/>
      <c r="K25" s="120"/>
      <c r="L25" s="98"/>
      <c r="M25" s="73"/>
      <c r="N25" s="73"/>
      <c r="O25" s="34"/>
      <c r="P25" s="34"/>
      <c r="Q25" s="34"/>
    </row>
    <row r="26" spans="1:17" s="26" customFormat="1" ht="24.95" customHeight="1" x14ac:dyDescent="0.25">
      <c r="A26" s="64" t="s">
        <v>13</v>
      </c>
      <c r="B26" s="65"/>
      <c r="C26" s="66"/>
      <c r="D26" s="64"/>
      <c r="E26" s="64"/>
      <c r="F26" s="64"/>
      <c r="G26" s="64"/>
      <c r="H26" s="67"/>
      <c r="I26" s="68"/>
      <c r="J26" s="72"/>
      <c r="K26" s="121"/>
      <c r="L26" s="98"/>
      <c r="M26" s="73"/>
      <c r="N26" s="73"/>
      <c r="O26" s="34"/>
      <c r="P26" s="34"/>
      <c r="Q26" s="34"/>
    </row>
    <row r="27" spans="1:17" s="26" customFormat="1" ht="15.75" customHeight="1" x14ac:dyDescent="0.25">
      <c r="A27" s="94"/>
      <c r="B27" s="95"/>
      <c r="C27" s="95"/>
      <c r="D27" s="94"/>
      <c r="E27" s="94"/>
      <c r="F27" s="94"/>
      <c r="G27" s="94"/>
      <c r="H27" s="96"/>
      <c r="I27" s="97"/>
      <c r="J27" s="96"/>
      <c r="K27" s="98"/>
      <c r="L27" s="98"/>
      <c r="M27" s="73"/>
      <c r="N27" s="73"/>
      <c r="O27" s="34"/>
      <c r="P27" s="34"/>
      <c r="Q27" s="34"/>
    </row>
    <row r="28" spans="1:17" s="30" customFormat="1" ht="29.25" customHeight="1" x14ac:dyDescent="0.25">
      <c r="A28" s="117" t="s">
        <v>495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01"/>
      <c r="M28" s="48"/>
      <c r="N28" s="48"/>
      <c r="O28" s="48"/>
      <c r="P28" s="48"/>
      <c r="Q28" s="48"/>
    </row>
    <row r="29" spans="1:17" s="25" customFormat="1" ht="22.5" customHeight="1" x14ac:dyDescent="0.25">
      <c r="A29" s="125" t="s">
        <v>24</v>
      </c>
      <c r="B29" s="125" t="s">
        <v>39</v>
      </c>
      <c r="C29" s="125" t="s">
        <v>40</v>
      </c>
      <c r="D29" s="125" t="s">
        <v>30</v>
      </c>
      <c r="E29" s="125" t="s">
        <v>32</v>
      </c>
      <c r="F29" s="125" t="s">
        <v>41</v>
      </c>
      <c r="G29" s="125" t="s">
        <v>42</v>
      </c>
      <c r="H29" s="127" t="s">
        <v>45</v>
      </c>
      <c r="I29" s="128"/>
      <c r="J29" s="128"/>
      <c r="K29" s="129" t="s">
        <v>47</v>
      </c>
      <c r="L29" s="102"/>
      <c r="M29" s="118"/>
      <c r="N29" s="118"/>
      <c r="O29" s="31"/>
      <c r="P29" s="31"/>
      <c r="Q29" s="31"/>
    </row>
    <row r="30" spans="1:17" s="25" customFormat="1" ht="22.5" customHeight="1" x14ac:dyDescent="0.25">
      <c r="A30" s="126"/>
      <c r="B30" s="126"/>
      <c r="C30" s="126"/>
      <c r="D30" s="126"/>
      <c r="E30" s="126"/>
      <c r="F30" s="126"/>
      <c r="G30" s="126"/>
      <c r="H30" s="32" t="s">
        <v>26</v>
      </c>
      <c r="I30" s="33" t="s">
        <v>27</v>
      </c>
      <c r="J30" s="69" t="s">
        <v>28</v>
      </c>
      <c r="K30" s="130"/>
      <c r="L30" s="102"/>
      <c r="M30" s="34"/>
      <c r="N30" s="34"/>
      <c r="O30" s="31"/>
      <c r="P30" s="31"/>
      <c r="Q30" s="31"/>
    </row>
    <row r="31" spans="1:17" s="85" customFormat="1" ht="14.1" customHeight="1" x14ac:dyDescent="0.25">
      <c r="A31" s="78" t="s">
        <v>0</v>
      </c>
      <c r="B31" s="79" t="s">
        <v>12</v>
      </c>
      <c r="C31" s="79" t="s">
        <v>13</v>
      </c>
      <c r="D31" s="79" t="s">
        <v>14</v>
      </c>
      <c r="E31" s="86" t="s">
        <v>15</v>
      </c>
      <c r="F31" s="80" t="s">
        <v>16</v>
      </c>
      <c r="G31" s="75" t="s">
        <v>17</v>
      </c>
      <c r="H31" s="81" t="s">
        <v>18</v>
      </c>
      <c r="I31" s="82" t="s">
        <v>19</v>
      </c>
      <c r="J31" s="83" t="s">
        <v>35</v>
      </c>
      <c r="K31" s="84" t="s">
        <v>36</v>
      </c>
      <c r="L31" s="104"/>
      <c r="M31" s="77"/>
      <c r="N31" s="77"/>
      <c r="O31" s="77"/>
      <c r="P31" s="77"/>
      <c r="Q31" s="77"/>
    </row>
    <row r="32" spans="1:17" s="26" customFormat="1" ht="24.95" customHeight="1" x14ac:dyDescent="0.25">
      <c r="A32" s="63" t="s">
        <v>0</v>
      </c>
      <c r="B32" s="49"/>
      <c r="C32" s="50"/>
      <c r="D32" s="61"/>
      <c r="E32" s="61"/>
      <c r="F32" s="61"/>
      <c r="G32" s="61"/>
      <c r="H32" s="51"/>
      <c r="I32" s="52"/>
      <c r="J32" s="70"/>
      <c r="K32" s="119">
        <f>D10</f>
        <v>1200</v>
      </c>
      <c r="L32" s="105"/>
      <c r="M32" s="73"/>
      <c r="N32" s="73"/>
      <c r="O32" s="34"/>
      <c r="P32" s="34"/>
      <c r="Q32" s="34"/>
    </row>
    <row r="33" spans="1:17" s="26" customFormat="1" ht="24.95" customHeight="1" x14ac:dyDescent="0.25">
      <c r="A33" s="62" t="s">
        <v>12</v>
      </c>
      <c r="B33" s="53"/>
      <c r="C33" s="54"/>
      <c r="D33" s="62"/>
      <c r="E33" s="62"/>
      <c r="F33" s="62"/>
      <c r="G33" s="63"/>
      <c r="H33" s="55"/>
      <c r="I33" s="56"/>
      <c r="J33" s="71"/>
      <c r="K33" s="120"/>
      <c r="L33" s="98"/>
      <c r="M33" s="73"/>
      <c r="N33" s="73"/>
      <c r="O33" s="34"/>
      <c r="P33" s="34"/>
      <c r="Q33" s="34"/>
    </row>
    <row r="34" spans="1:17" s="26" customFormat="1" ht="24.95" customHeight="1" x14ac:dyDescent="0.25">
      <c r="A34" s="64" t="s">
        <v>13</v>
      </c>
      <c r="B34" s="65"/>
      <c r="C34" s="66"/>
      <c r="D34" s="64"/>
      <c r="E34" s="64"/>
      <c r="F34" s="64"/>
      <c r="G34" s="64"/>
      <c r="H34" s="67"/>
      <c r="I34" s="68"/>
      <c r="J34" s="72"/>
      <c r="K34" s="121"/>
      <c r="L34" s="98"/>
      <c r="M34" s="73"/>
      <c r="N34" s="73"/>
      <c r="O34" s="34"/>
      <c r="P34" s="34"/>
      <c r="Q34" s="34"/>
    </row>
    <row r="35" spans="1:17" s="8" customFormat="1" ht="15.75" customHeight="1" x14ac:dyDescent="0.2">
      <c r="A35" s="6"/>
      <c r="B35" s="6"/>
      <c r="C35" s="6"/>
      <c r="D35" s="7"/>
      <c r="F35" s="9"/>
      <c r="G35" s="9"/>
      <c r="H35" s="9"/>
      <c r="I35" s="9"/>
      <c r="J35" s="16"/>
      <c r="K35" s="16"/>
      <c r="L35" s="16"/>
      <c r="M35" s="16"/>
      <c r="N35" s="16"/>
    </row>
    <row r="36" spans="1:17" s="8" customFormat="1" ht="15.75" customHeight="1" x14ac:dyDescent="0.2">
      <c r="A36" s="6"/>
      <c r="B36" s="6"/>
      <c r="C36" s="6"/>
      <c r="D36" s="7"/>
      <c r="F36" s="9"/>
      <c r="G36" s="9"/>
      <c r="H36" s="9"/>
      <c r="I36" s="9"/>
      <c r="J36" s="16"/>
      <c r="K36" s="16"/>
      <c r="L36" s="16"/>
      <c r="M36" s="16"/>
      <c r="N36" s="16"/>
    </row>
    <row r="37" spans="1:17" s="11" customFormat="1" ht="20.100000000000001" customHeight="1" x14ac:dyDescent="0.25">
      <c r="A37" s="11" t="s">
        <v>3</v>
      </c>
      <c r="C37" s="117"/>
      <c r="D37" s="117"/>
      <c r="E37" s="93" t="s">
        <v>2</v>
      </c>
      <c r="F37" s="114"/>
      <c r="G37" s="114"/>
      <c r="K37" s="16"/>
      <c r="L37" s="16"/>
      <c r="M37" s="16"/>
    </row>
    <row r="38" spans="1:17" s="11" customFormat="1" ht="20.100000000000001" customHeight="1" x14ac:dyDescent="0.25">
      <c r="A38" s="11" t="s">
        <v>4</v>
      </c>
      <c r="C38" s="114"/>
      <c r="D38" s="114"/>
      <c r="E38" s="93" t="s">
        <v>1</v>
      </c>
      <c r="F38" s="116"/>
      <c r="G38" s="116"/>
      <c r="K38" s="14"/>
      <c r="L38" s="14"/>
      <c r="M38" s="15"/>
    </row>
    <row r="39" spans="1:17" s="11" customFormat="1" ht="20.100000000000001" customHeight="1" x14ac:dyDescent="0.2">
      <c r="A39" s="11" t="s">
        <v>5</v>
      </c>
      <c r="C39" s="114"/>
      <c r="D39" s="114"/>
      <c r="E39" s="13"/>
      <c r="H39" s="17" t="s">
        <v>20</v>
      </c>
      <c r="I39" s="123"/>
      <c r="J39" s="123"/>
      <c r="M39" s="15"/>
    </row>
    <row r="40" spans="1:17" s="11" customFormat="1" ht="20.100000000000001" customHeight="1" x14ac:dyDescent="0.2">
      <c r="D40" s="12"/>
      <c r="H40" s="18"/>
      <c r="I40" s="19"/>
      <c r="J40" s="19"/>
      <c r="M40" s="15"/>
    </row>
    <row r="41" spans="1:17" s="11" customFormat="1" ht="20.100000000000001" customHeight="1" x14ac:dyDescent="0.25">
      <c r="A41" s="11" t="s">
        <v>6</v>
      </c>
      <c r="C41" s="117"/>
      <c r="D41" s="117"/>
      <c r="H41" s="20" t="s">
        <v>21</v>
      </c>
      <c r="I41" s="124"/>
      <c r="J41" s="124"/>
      <c r="M41" s="15"/>
    </row>
    <row r="42" spans="1:17" s="11" customFormat="1" ht="20.100000000000001" customHeight="1" x14ac:dyDescent="0.25">
      <c r="A42" s="11" t="s">
        <v>7</v>
      </c>
      <c r="C42" s="114"/>
      <c r="D42" s="114"/>
      <c r="E42" s="13"/>
      <c r="H42" s="20" t="s">
        <v>22</v>
      </c>
      <c r="I42" s="122"/>
      <c r="J42" s="122"/>
      <c r="M42" s="15"/>
    </row>
    <row r="43" spans="1:17" s="11" customFormat="1" ht="20.100000000000001" customHeight="1" x14ac:dyDescent="0.25">
      <c r="A43" s="11" t="s">
        <v>8</v>
      </c>
      <c r="C43" s="114"/>
      <c r="D43" s="114"/>
      <c r="E43" s="13"/>
      <c r="H43" s="21" t="s">
        <v>23</v>
      </c>
      <c r="I43" s="22"/>
      <c r="J43" s="22"/>
    </row>
    <row r="44" spans="1:17" s="11" customFormat="1" ht="20.100000000000001" customHeight="1" x14ac:dyDescent="0.25">
      <c r="A44" s="12"/>
      <c r="B44" s="12"/>
      <c r="C44" s="12"/>
      <c r="D44" s="13"/>
      <c r="E44" s="13"/>
    </row>
    <row r="45" spans="1:17" s="11" customFormat="1" ht="20.100000000000001" customHeight="1" x14ac:dyDescent="0.2">
      <c r="A45" s="115" t="s">
        <v>10</v>
      </c>
      <c r="B45" s="115"/>
      <c r="C45" s="12"/>
      <c r="D45" s="13"/>
      <c r="E45" s="13"/>
    </row>
    <row r="46" spans="1:17" s="8" customFormat="1" ht="20.100000000000001" customHeight="1" x14ac:dyDescent="0.2">
      <c r="A46" s="23"/>
      <c r="B46" s="24" t="s">
        <v>11</v>
      </c>
      <c r="D46" s="7"/>
      <c r="E46" s="7"/>
      <c r="F46" s="9"/>
      <c r="N46" s="6"/>
    </row>
  </sheetData>
  <mergeCells count="60">
    <mergeCell ref="G29:G30"/>
    <mergeCell ref="B29:B30"/>
    <mergeCell ref="C29:C30"/>
    <mergeCell ref="D29:D30"/>
    <mergeCell ref="E29:E30"/>
    <mergeCell ref="F29:F30"/>
    <mergeCell ref="C42:D42"/>
    <mergeCell ref="I42:J42"/>
    <mergeCell ref="C43:D43"/>
    <mergeCell ref="A45:B45"/>
    <mergeCell ref="A20:K20"/>
    <mergeCell ref="A21:A22"/>
    <mergeCell ref="B21:B22"/>
    <mergeCell ref="C21:C22"/>
    <mergeCell ref="D21:D22"/>
    <mergeCell ref="E21:E22"/>
    <mergeCell ref="C38:D38"/>
    <mergeCell ref="F38:G38"/>
    <mergeCell ref="C39:D39"/>
    <mergeCell ref="I39:J39"/>
    <mergeCell ref="C41:D41"/>
    <mergeCell ref="I41:J41"/>
    <mergeCell ref="M13:N13"/>
    <mergeCell ref="K16:K18"/>
    <mergeCell ref="C37:D37"/>
    <mergeCell ref="F37:G37"/>
    <mergeCell ref="F21:F22"/>
    <mergeCell ref="G21:G22"/>
    <mergeCell ref="H21:J21"/>
    <mergeCell ref="K21:K22"/>
    <mergeCell ref="H29:J29"/>
    <mergeCell ref="K29:K30"/>
    <mergeCell ref="M29:N29"/>
    <mergeCell ref="K32:K34"/>
    <mergeCell ref="M21:N21"/>
    <mergeCell ref="K24:K26"/>
    <mergeCell ref="A28:K28"/>
    <mergeCell ref="A29:A30"/>
    <mergeCell ref="A12:K12"/>
    <mergeCell ref="A13:A14"/>
    <mergeCell ref="B13:B14"/>
    <mergeCell ref="C13:C14"/>
    <mergeCell ref="D13:D14"/>
    <mergeCell ref="E13:E14"/>
    <mergeCell ref="F13:F14"/>
    <mergeCell ref="G13:G14"/>
    <mergeCell ref="H13:J13"/>
    <mergeCell ref="K13:K14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37:D39">
    <cfRule type="containsBlanks" dxfId="67" priority="2">
      <formula>LEN(TRIM(C37))=0</formula>
    </cfRule>
  </conditionalFormatting>
  <conditionalFormatting sqref="C41:D43">
    <cfRule type="containsBlanks" dxfId="66" priority="1">
      <formula>LEN(TRIM(C41))=0</formula>
    </cfRule>
  </conditionalFormatting>
  <conditionalFormatting sqref="F37:G38">
    <cfRule type="containsBlanks" dxfId="65" priority="4">
      <formula>LEN(TRIM(F37))=0</formula>
    </cfRule>
  </conditionalFormatting>
  <conditionalFormatting sqref="I41:J42">
    <cfRule type="containsBlanks" dxfId="64" priority="3">
      <formula>LEN(TRIM(I41))=0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7" max="13" man="1"/>
  </rowBreaks>
  <colBreaks count="1" manualBreakCount="1">
    <brk id="14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E124-45E3-48AB-85D2-D3BACD67F894}">
  <sheetPr>
    <tabColor theme="4" tint="0.79998168889431442"/>
    <pageSetUpPr fitToPage="1"/>
  </sheetPr>
  <dimension ref="A1:Q73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496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x14ac:dyDescent="0.25">
      <c r="A8" s="35" t="s">
        <v>0</v>
      </c>
      <c r="B8" s="36" t="s">
        <v>497</v>
      </c>
      <c r="C8" s="88" t="s">
        <v>46</v>
      </c>
      <c r="D8" s="99">
        <v>280</v>
      </c>
      <c r="E8" s="37"/>
      <c r="F8" s="37"/>
      <c r="G8" s="37"/>
      <c r="H8" s="38"/>
      <c r="I8" s="39"/>
      <c r="J8" s="40"/>
      <c r="K8" s="107">
        <f t="shared" ref="K8:K13" si="0">I8*J8</f>
        <v>0</v>
      </c>
      <c r="L8" s="41">
        <f t="shared" ref="L8:L13" si="1">I8+K8</f>
        <v>0</v>
      </c>
      <c r="M8" s="42">
        <f t="shared" ref="M8:M13" si="2">I8*D8</f>
        <v>0</v>
      </c>
      <c r="N8" s="43">
        <f t="shared" ref="N8:N13" si="3">L8*D8</f>
        <v>0</v>
      </c>
      <c r="P8" s="34"/>
      <c r="Q8" s="34"/>
    </row>
    <row r="9" spans="1:17" s="28" customFormat="1" ht="39.75" customHeight="1" x14ac:dyDescent="0.25">
      <c r="A9" s="35" t="s">
        <v>12</v>
      </c>
      <c r="B9" s="36" t="s">
        <v>499</v>
      </c>
      <c r="C9" s="88" t="s">
        <v>46</v>
      </c>
      <c r="D9" s="99">
        <v>20</v>
      </c>
      <c r="E9" s="37"/>
      <c r="F9" s="37"/>
      <c r="G9" s="37"/>
      <c r="H9" s="38"/>
      <c r="I9" s="39"/>
      <c r="J9" s="40"/>
      <c r="K9" s="107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39.75" customHeight="1" x14ac:dyDescent="0.25">
      <c r="A10" s="35" t="s">
        <v>13</v>
      </c>
      <c r="B10" s="36" t="s">
        <v>501</v>
      </c>
      <c r="C10" s="88" t="s">
        <v>46</v>
      </c>
      <c r="D10" s="99">
        <v>100</v>
      </c>
      <c r="E10" s="37"/>
      <c r="F10" s="37"/>
      <c r="G10" s="37"/>
      <c r="H10" s="38"/>
      <c r="I10" s="39"/>
      <c r="J10" s="40"/>
      <c r="K10" s="107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39.75" customHeight="1" x14ac:dyDescent="0.25">
      <c r="A11" s="35" t="s">
        <v>14</v>
      </c>
      <c r="B11" s="36" t="s">
        <v>503</v>
      </c>
      <c r="C11" s="88" t="s">
        <v>46</v>
      </c>
      <c r="D11" s="99">
        <v>400</v>
      </c>
      <c r="E11" s="37"/>
      <c r="F11" s="37"/>
      <c r="G11" s="37"/>
      <c r="H11" s="38"/>
      <c r="I11" s="39"/>
      <c r="J11" s="40"/>
      <c r="K11" s="107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9.75" customHeight="1" x14ac:dyDescent="0.25">
      <c r="A12" s="35" t="s">
        <v>15</v>
      </c>
      <c r="B12" s="36" t="s">
        <v>505</v>
      </c>
      <c r="C12" s="88" t="s">
        <v>46</v>
      </c>
      <c r="D12" s="99">
        <v>2600</v>
      </c>
      <c r="E12" s="37"/>
      <c r="F12" s="37"/>
      <c r="G12" s="37"/>
      <c r="H12" s="38"/>
      <c r="I12" s="39"/>
      <c r="J12" s="40"/>
      <c r="K12" s="107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8" customFormat="1" ht="39.75" customHeight="1" thickBot="1" x14ac:dyDescent="0.3">
      <c r="A13" s="35" t="s">
        <v>16</v>
      </c>
      <c r="B13" s="36" t="s">
        <v>508</v>
      </c>
      <c r="C13" s="88" t="s">
        <v>46</v>
      </c>
      <c r="D13" s="99">
        <v>560</v>
      </c>
      <c r="E13" s="112"/>
      <c r="F13" s="37"/>
      <c r="G13" s="37"/>
      <c r="H13" s="38"/>
      <c r="I13" s="39"/>
      <c r="J13" s="40"/>
      <c r="K13" s="107">
        <f t="shared" si="0"/>
        <v>0</v>
      </c>
      <c r="L13" s="41">
        <f t="shared" si="1"/>
        <v>0</v>
      </c>
      <c r="M13" s="42">
        <f t="shared" si="2"/>
        <v>0</v>
      </c>
      <c r="N13" s="43">
        <f t="shared" si="3"/>
        <v>0</v>
      </c>
      <c r="P13" s="34"/>
      <c r="Q13" s="34"/>
    </row>
    <row r="14" spans="1:17" s="29" customFormat="1" ht="33" customHeight="1" thickBot="1" x14ac:dyDescent="0.3">
      <c r="A14" s="44"/>
      <c r="B14" s="45"/>
      <c r="C14" s="45"/>
      <c r="D14" s="45"/>
      <c r="E14" s="46"/>
      <c r="F14" s="46"/>
      <c r="G14" s="46"/>
      <c r="H14" s="46"/>
      <c r="I14" s="45"/>
      <c r="J14" s="45"/>
      <c r="K14" s="45"/>
      <c r="L14" s="45"/>
      <c r="M14" s="74">
        <f>SUM(M8:M13)</f>
        <v>0</v>
      </c>
      <c r="N14" s="90">
        <f>SUM(N8:N13)</f>
        <v>0</v>
      </c>
      <c r="P14" s="47"/>
      <c r="Q14" s="47"/>
    </row>
    <row r="15" spans="1:17" s="30" customFormat="1" ht="29.25" customHeight="1" x14ac:dyDescent="0.25">
      <c r="A15" s="117" t="s">
        <v>498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01"/>
      <c r="M15" s="48"/>
      <c r="N15" s="48"/>
      <c r="O15" s="48"/>
      <c r="P15" s="48"/>
      <c r="Q15" s="48"/>
    </row>
    <row r="16" spans="1:17" s="25" customFormat="1" ht="22.5" customHeight="1" x14ac:dyDescent="0.25">
      <c r="A16" s="125" t="s">
        <v>24</v>
      </c>
      <c r="B16" s="125" t="s">
        <v>39</v>
      </c>
      <c r="C16" s="125" t="s">
        <v>40</v>
      </c>
      <c r="D16" s="125" t="s">
        <v>30</v>
      </c>
      <c r="E16" s="125" t="s">
        <v>32</v>
      </c>
      <c r="F16" s="125" t="s">
        <v>41</v>
      </c>
      <c r="G16" s="125" t="s">
        <v>42</v>
      </c>
      <c r="H16" s="127" t="s">
        <v>45</v>
      </c>
      <c r="I16" s="128"/>
      <c r="J16" s="128"/>
      <c r="K16" s="129" t="s">
        <v>47</v>
      </c>
      <c r="L16" s="102"/>
      <c r="M16" s="118"/>
      <c r="N16" s="118"/>
      <c r="O16" s="31"/>
      <c r="P16" s="31"/>
      <c r="Q16" s="31"/>
    </row>
    <row r="17" spans="1:17" s="25" customFormat="1" ht="22.5" customHeight="1" x14ac:dyDescent="0.25">
      <c r="A17" s="126"/>
      <c r="B17" s="126"/>
      <c r="C17" s="126"/>
      <c r="D17" s="126"/>
      <c r="E17" s="126"/>
      <c r="F17" s="126"/>
      <c r="G17" s="126"/>
      <c r="H17" s="32" t="s">
        <v>26</v>
      </c>
      <c r="I17" s="33" t="s">
        <v>27</v>
      </c>
      <c r="J17" s="69" t="s">
        <v>28</v>
      </c>
      <c r="K17" s="130"/>
      <c r="L17" s="102"/>
      <c r="M17" s="34"/>
      <c r="N17" s="34"/>
      <c r="O17" s="31"/>
      <c r="P17" s="31"/>
      <c r="Q17" s="31"/>
    </row>
    <row r="18" spans="1:17" s="85" customFormat="1" ht="14.1" customHeight="1" x14ac:dyDescent="0.25">
      <c r="A18" s="78" t="s">
        <v>0</v>
      </c>
      <c r="B18" s="79" t="s">
        <v>12</v>
      </c>
      <c r="C18" s="79" t="s">
        <v>13</v>
      </c>
      <c r="D18" s="79" t="s">
        <v>14</v>
      </c>
      <c r="E18" s="86" t="s">
        <v>15</v>
      </c>
      <c r="F18" s="80" t="s">
        <v>16</v>
      </c>
      <c r="G18" s="75" t="s">
        <v>17</v>
      </c>
      <c r="H18" s="81" t="s">
        <v>18</v>
      </c>
      <c r="I18" s="82" t="s">
        <v>19</v>
      </c>
      <c r="J18" s="83" t="s">
        <v>35</v>
      </c>
      <c r="K18" s="84" t="s">
        <v>36</v>
      </c>
      <c r="L18" s="104"/>
      <c r="M18" s="77"/>
      <c r="N18" s="77"/>
      <c r="O18" s="77"/>
      <c r="P18" s="77"/>
      <c r="Q18" s="77"/>
    </row>
    <row r="19" spans="1:17" s="26" customFormat="1" ht="24.95" customHeight="1" x14ac:dyDescent="0.25">
      <c r="A19" s="63" t="s">
        <v>0</v>
      </c>
      <c r="B19" s="49"/>
      <c r="C19" s="50"/>
      <c r="D19" s="61"/>
      <c r="E19" s="61"/>
      <c r="F19" s="61"/>
      <c r="G19" s="61"/>
      <c r="H19" s="51"/>
      <c r="I19" s="52"/>
      <c r="J19" s="70"/>
      <c r="K19" s="119">
        <f>D8</f>
        <v>280</v>
      </c>
      <c r="L19" s="105"/>
      <c r="M19" s="73"/>
      <c r="N19" s="73"/>
      <c r="O19" s="34"/>
      <c r="P19" s="34"/>
      <c r="Q19" s="34"/>
    </row>
    <row r="20" spans="1:17" s="26" customFormat="1" ht="24.95" customHeight="1" x14ac:dyDescent="0.25">
      <c r="A20" s="62" t="s">
        <v>12</v>
      </c>
      <c r="B20" s="53"/>
      <c r="C20" s="54"/>
      <c r="D20" s="62"/>
      <c r="E20" s="62"/>
      <c r="F20" s="62"/>
      <c r="G20" s="63"/>
      <c r="H20" s="55"/>
      <c r="I20" s="56"/>
      <c r="J20" s="71"/>
      <c r="K20" s="120"/>
      <c r="L20" s="98"/>
      <c r="M20" s="73"/>
      <c r="N20" s="73"/>
      <c r="O20" s="34"/>
      <c r="P20" s="34"/>
      <c r="Q20" s="34"/>
    </row>
    <row r="21" spans="1:17" s="26" customFormat="1" ht="24.95" customHeight="1" x14ac:dyDescent="0.25">
      <c r="A21" s="64" t="s">
        <v>13</v>
      </c>
      <c r="B21" s="65"/>
      <c r="C21" s="66"/>
      <c r="D21" s="64"/>
      <c r="E21" s="64"/>
      <c r="F21" s="64"/>
      <c r="G21" s="64"/>
      <c r="H21" s="67"/>
      <c r="I21" s="68"/>
      <c r="J21" s="72"/>
      <c r="K21" s="121"/>
      <c r="L21" s="98"/>
      <c r="M21" s="73"/>
      <c r="N21" s="73"/>
      <c r="O21" s="34"/>
      <c r="P21" s="34"/>
      <c r="Q21" s="34"/>
    </row>
    <row r="22" spans="1:17" s="26" customFormat="1" ht="15.75" customHeight="1" x14ac:dyDescent="0.25">
      <c r="A22" s="94"/>
      <c r="B22" s="95"/>
      <c r="C22" s="95"/>
      <c r="D22" s="94"/>
      <c r="E22" s="94"/>
      <c r="F22" s="94"/>
      <c r="G22" s="94"/>
      <c r="H22" s="96"/>
      <c r="I22" s="97"/>
      <c r="J22" s="96"/>
      <c r="K22" s="98"/>
      <c r="L22" s="98"/>
      <c r="M22" s="73"/>
      <c r="N22" s="73"/>
      <c r="O22" s="34"/>
      <c r="P22" s="34"/>
      <c r="Q22" s="34"/>
    </row>
    <row r="23" spans="1:17" s="30" customFormat="1" ht="29.25" customHeight="1" x14ac:dyDescent="0.25">
      <c r="A23" s="117" t="s">
        <v>500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01"/>
      <c r="M23" s="48"/>
      <c r="N23" s="48"/>
      <c r="O23" s="48"/>
      <c r="P23" s="48"/>
      <c r="Q23" s="48"/>
    </row>
    <row r="24" spans="1:17" s="25" customFormat="1" ht="22.5" customHeight="1" x14ac:dyDescent="0.25">
      <c r="A24" s="125" t="s">
        <v>24</v>
      </c>
      <c r="B24" s="125" t="s">
        <v>39</v>
      </c>
      <c r="C24" s="125" t="s">
        <v>40</v>
      </c>
      <c r="D24" s="125" t="s">
        <v>30</v>
      </c>
      <c r="E24" s="125" t="s">
        <v>32</v>
      </c>
      <c r="F24" s="125" t="s">
        <v>41</v>
      </c>
      <c r="G24" s="125" t="s">
        <v>42</v>
      </c>
      <c r="H24" s="127" t="s">
        <v>45</v>
      </c>
      <c r="I24" s="128"/>
      <c r="J24" s="128"/>
      <c r="K24" s="129" t="s">
        <v>47</v>
      </c>
      <c r="L24" s="102"/>
      <c r="M24" s="118"/>
      <c r="N24" s="118"/>
      <c r="O24" s="31"/>
      <c r="P24" s="31"/>
      <c r="Q24" s="31"/>
    </row>
    <row r="25" spans="1:17" s="25" customFormat="1" ht="22.5" customHeight="1" x14ac:dyDescent="0.25">
      <c r="A25" s="126"/>
      <c r="B25" s="126"/>
      <c r="C25" s="126"/>
      <c r="D25" s="126"/>
      <c r="E25" s="126"/>
      <c r="F25" s="126"/>
      <c r="G25" s="126"/>
      <c r="H25" s="32" t="s">
        <v>26</v>
      </c>
      <c r="I25" s="33" t="s">
        <v>27</v>
      </c>
      <c r="J25" s="69" t="s">
        <v>28</v>
      </c>
      <c r="K25" s="130"/>
      <c r="L25" s="102"/>
      <c r="M25" s="34"/>
      <c r="N25" s="34"/>
      <c r="O25" s="31"/>
      <c r="P25" s="31"/>
      <c r="Q25" s="31"/>
    </row>
    <row r="26" spans="1:17" s="85" customFormat="1" ht="14.1" customHeight="1" x14ac:dyDescent="0.25">
      <c r="A26" s="78" t="s">
        <v>0</v>
      </c>
      <c r="B26" s="79" t="s">
        <v>12</v>
      </c>
      <c r="C26" s="79" t="s">
        <v>13</v>
      </c>
      <c r="D26" s="79" t="s">
        <v>14</v>
      </c>
      <c r="E26" s="86" t="s">
        <v>15</v>
      </c>
      <c r="F26" s="80" t="s">
        <v>16</v>
      </c>
      <c r="G26" s="75" t="s">
        <v>17</v>
      </c>
      <c r="H26" s="81" t="s">
        <v>18</v>
      </c>
      <c r="I26" s="82" t="s">
        <v>19</v>
      </c>
      <c r="J26" s="83" t="s">
        <v>35</v>
      </c>
      <c r="K26" s="84" t="s">
        <v>36</v>
      </c>
      <c r="L26" s="104"/>
      <c r="M26" s="77"/>
      <c r="N26" s="77"/>
      <c r="O26" s="77"/>
      <c r="P26" s="77"/>
      <c r="Q26" s="77"/>
    </row>
    <row r="27" spans="1:17" s="26" customFormat="1" ht="24.95" customHeight="1" x14ac:dyDescent="0.25">
      <c r="A27" s="63" t="s">
        <v>0</v>
      </c>
      <c r="B27" s="49"/>
      <c r="C27" s="50"/>
      <c r="D27" s="61"/>
      <c r="E27" s="61"/>
      <c r="F27" s="61"/>
      <c r="G27" s="61"/>
      <c r="H27" s="51"/>
      <c r="I27" s="52"/>
      <c r="J27" s="70"/>
      <c r="K27" s="119">
        <f>D9</f>
        <v>20</v>
      </c>
      <c r="L27" s="105"/>
      <c r="M27" s="73"/>
      <c r="N27" s="73"/>
      <c r="O27" s="34"/>
      <c r="P27" s="34"/>
      <c r="Q27" s="34"/>
    </row>
    <row r="28" spans="1:17" s="26" customFormat="1" ht="24.95" customHeight="1" x14ac:dyDescent="0.25">
      <c r="A28" s="62" t="s">
        <v>12</v>
      </c>
      <c r="B28" s="53"/>
      <c r="C28" s="54"/>
      <c r="D28" s="62"/>
      <c r="E28" s="62"/>
      <c r="F28" s="62"/>
      <c r="G28" s="63"/>
      <c r="H28" s="55"/>
      <c r="I28" s="56"/>
      <c r="J28" s="71"/>
      <c r="K28" s="120"/>
      <c r="L28" s="98"/>
      <c r="M28" s="73"/>
      <c r="N28" s="73"/>
      <c r="O28" s="34"/>
      <c r="P28" s="34"/>
      <c r="Q28" s="34"/>
    </row>
    <row r="29" spans="1:17" s="26" customFormat="1" ht="24.95" customHeight="1" x14ac:dyDescent="0.25">
      <c r="A29" s="64" t="s">
        <v>13</v>
      </c>
      <c r="B29" s="65"/>
      <c r="C29" s="66"/>
      <c r="D29" s="64"/>
      <c r="E29" s="64"/>
      <c r="F29" s="64"/>
      <c r="G29" s="64"/>
      <c r="H29" s="67"/>
      <c r="I29" s="68"/>
      <c r="J29" s="72"/>
      <c r="K29" s="121"/>
      <c r="L29" s="98"/>
      <c r="M29" s="73"/>
      <c r="N29" s="73"/>
      <c r="O29" s="34"/>
      <c r="P29" s="34"/>
      <c r="Q29" s="34"/>
    </row>
    <row r="30" spans="1:17" s="26" customFormat="1" ht="15.75" customHeight="1" x14ac:dyDescent="0.25">
      <c r="A30" s="94"/>
      <c r="B30" s="95"/>
      <c r="C30" s="95"/>
      <c r="D30" s="94"/>
      <c r="E30" s="94"/>
      <c r="F30" s="94"/>
      <c r="G30" s="94"/>
      <c r="H30" s="96"/>
      <c r="I30" s="97"/>
      <c r="J30" s="96"/>
      <c r="K30" s="98"/>
      <c r="L30" s="98"/>
      <c r="M30" s="73"/>
      <c r="N30" s="73"/>
      <c r="O30" s="34"/>
      <c r="P30" s="34"/>
      <c r="Q30" s="34"/>
    </row>
    <row r="31" spans="1:17" s="30" customFormat="1" ht="29.25" customHeight="1" x14ac:dyDescent="0.25">
      <c r="A31" s="117" t="s">
        <v>502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01"/>
      <c r="M31" s="48"/>
      <c r="N31" s="48"/>
      <c r="O31" s="48"/>
      <c r="P31" s="48"/>
      <c r="Q31" s="48"/>
    </row>
    <row r="32" spans="1:17" s="25" customFormat="1" ht="22.5" customHeight="1" x14ac:dyDescent="0.25">
      <c r="A32" s="125" t="s">
        <v>24</v>
      </c>
      <c r="B32" s="125" t="s">
        <v>39</v>
      </c>
      <c r="C32" s="125" t="s">
        <v>40</v>
      </c>
      <c r="D32" s="125" t="s">
        <v>30</v>
      </c>
      <c r="E32" s="125" t="s">
        <v>32</v>
      </c>
      <c r="F32" s="125" t="s">
        <v>41</v>
      </c>
      <c r="G32" s="125" t="s">
        <v>42</v>
      </c>
      <c r="H32" s="127" t="s">
        <v>45</v>
      </c>
      <c r="I32" s="128"/>
      <c r="J32" s="128"/>
      <c r="K32" s="129" t="s">
        <v>47</v>
      </c>
      <c r="L32" s="102"/>
      <c r="M32" s="118"/>
      <c r="N32" s="118"/>
      <c r="O32" s="31"/>
      <c r="P32" s="31"/>
      <c r="Q32" s="31"/>
    </row>
    <row r="33" spans="1:17" s="25" customFormat="1" ht="22.5" customHeight="1" x14ac:dyDescent="0.25">
      <c r="A33" s="126"/>
      <c r="B33" s="126"/>
      <c r="C33" s="126"/>
      <c r="D33" s="126"/>
      <c r="E33" s="126"/>
      <c r="F33" s="126"/>
      <c r="G33" s="126"/>
      <c r="H33" s="32" t="s">
        <v>26</v>
      </c>
      <c r="I33" s="33" t="s">
        <v>27</v>
      </c>
      <c r="J33" s="69" t="s">
        <v>28</v>
      </c>
      <c r="K33" s="130"/>
      <c r="L33" s="102"/>
      <c r="M33" s="34"/>
      <c r="N33" s="34"/>
      <c r="O33" s="31"/>
      <c r="P33" s="31"/>
      <c r="Q33" s="31"/>
    </row>
    <row r="34" spans="1:17" s="85" customFormat="1" ht="14.1" customHeight="1" x14ac:dyDescent="0.25">
      <c r="A34" s="78" t="s">
        <v>0</v>
      </c>
      <c r="B34" s="79" t="s">
        <v>12</v>
      </c>
      <c r="C34" s="79" t="s">
        <v>13</v>
      </c>
      <c r="D34" s="79" t="s">
        <v>14</v>
      </c>
      <c r="E34" s="86" t="s">
        <v>15</v>
      </c>
      <c r="F34" s="80" t="s">
        <v>16</v>
      </c>
      <c r="G34" s="75" t="s">
        <v>17</v>
      </c>
      <c r="H34" s="81" t="s">
        <v>18</v>
      </c>
      <c r="I34" s="82" t="s">
        <v>19</v>
      </c>
      <c r="J34" s="83" t="s">
        <v>35</v>
      </c>
      <c r="K34" s="84" t="s">
        <v>36</v>
      </c>
      <c r="L34" s="104"/>
      <c r="M34" s="77"/>
      <c r="N34" s="77"/>
      <c r="O34" s="77"/>
      <c r="P34" s="77"/>
      <c r="Q34" s="77"/>
    </row>
    <row r="35" spans="1:17" s="26" customFormat="1" ht="24.95" customHeight="1" x14ac:dyDescent="0.25">
      <c r="A35" s="63" t="s">
        <v>0</v>
      </c>
      <c r="B35" s="49"/>
      <c r="C35" s="50"/>
      <c r="D35" s="61"/>
      <c r="E35" s="61"/>
      <c r="F35" s="61"/>
      <c r="G35" s="61"/>
      <c r="H35" s="51"/>
      <c r="I35" s="52"/>
      <c r="J35" s="70"/>
      <c r="K35" s="119">
        <f>D10</f>
        <v>100</v>
      </c>
      <c r="L35" s="105"/>
      <c r="M35" s="73"/>
      <c r="N35" s="73"/>
      <c r="O35" s="34"/>
      <c r="P35" s="34"/>
      <c r="Q35" s="34"/>
    </row>
    <row r="36" spans="1:17" s="26" customFormat="1" ht="24.95" customHeight="1" x14ac:dyDescent="0.25">
      <c r="A36" s="62" t="s">
        <v>12</v>
      </c>
      <c r="B36" s="53"/>
      <c r="C36" s="54"/>
      <c r="D36" s="62"/>
      <c r="E36" s="62"/>
      <c r="F36" s="62"/>
      <c r="G36" s="63"/>
      <c r="H36" s="55"/>
      <c r="I36" s="56"/>
      <c r="J36" s="71"/>
      <c r="K36" s="120"/>
      <c r="L36" s="98"/>
      <c r="M36" s="73"/>
      <c r="N36" s="73"/>
      <c r="O36" s="34"/>
      <c r="P36" s="34"/>
      <c r="Q36" s="34"/>
    </row>
    <row r="37" spans="1:17" s="26" customFormat="1" ht="24.95" customHeight="1" x14ac:dyDescent="0.25">
      <c r="A37" s="64" t="s">
        <v>13</v>
      </c>
      <c r="B37" s="65"/>
      <c r="C37" s="66"/>
      <c r="D37" s="64"/>
      <c r="E37" s="64"/>
      <c r="F37" s="64"/>
      <c r="G37" s="64"/>
      <c r="H37" s="67"/>
      <c r="I37" s="68"/>
      <c r="J37" s="72"/>
      <c r="K37" s="121"/>
      <c r="L37" s="98"/>
      <c r="M37" s="73"/>
      <c r="N37" s="73"/>
      <c r="O37" s="34"/>
      <c r="P37" s="34"/>
      <c r="Q37" s="34"/>
    </row>
    <row r="38" spans="1:17" s="26" customFormat="1" ht="15.75" customHeight="1" x14ac:dyDescent="0.25">
      <c r="A38" s="94"/>
      <c r="B38" s="95"/>
      <c r="C38" s="95"/>
      <c r="D38" s="94"/>
      <c r="E38" s="94"/>
      <c r="F38" s="94"/>
      <c r="G38" s="94"/>
      <c r="H38" s="96"/>
      <c r="I38" s="97"/>
      <c r="J38" s="96"/>
      <c r="K38" s="98"/>
      <c r="L38" s="98"/>
      <c r="M38" s="73"/>
      <c r="N38" s="73"/>
      <c r="O38" s="34"/>
      <c r="P38" s="34"/>
      <c r="Q38" s="34"/>
    </row>
    <row r="39" spans="1:17" s="30" customFormat="1" ht="29.25" customHeight="1" x14ac:dyDescent="0.25">
      <c r="A39" s="117" t="s">
        <v>504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01"/>
      <c r="M39" s="48"/>
      <c r="N39" s="48"/>
      <c r="O39" s="48"/>
      <c r="P39" s="48"/>
      <c r="Q39" s="48"/>
    </row>
    <row r="40" spans="1:17" s="25" customFormat="1" ht="22.5" customHeight="1" x14ac:dyDescent="0.25">
      <c r="A40" s="125" t="s">
        <v>24</v>
      </c>
      <c r="B40" s="125" t="s">
        <v>39</v>
      </c>
      <c r="C40" s="125" t="s">
        <v>40</v>
      </c>
      <c r="D40" s="125" t="s">
        <v>30</v>
      </c>
      <c r="E40" s="125" t="s">
        <v>32</v>
      </c>
      <c r="F40" s="125" t="s">
        <v>41</v>
      </c>
      <c r="G40" s="125" t="s">
        <v>42</v>
      </c>
      <c r="H40" s="127" t="s">
        <v>45</v>
      </c>
      <c r="I40" s="128"/>
      <c r="J40" s="128"/>
      <c r="K40" s="129" t="s">
        <v>47</v>
      </c>
      <c r="L40" s="102"/>
      <c r="M40" s="118"/>
      <c r="N40" s="118"/>
      <c r="O40" s="31"/>
      <c r="P40" s="31"/>
      <c r="Q40" s="31"/>
    </row>
    <row r="41" spans="1:17" s="25" customFormat="1" ht="22.5" customHeight="1" x14ac:dyDescent="0.25">
      <c r="A41" s="126"/>
      <c r="B41" s="126"/>
      <c r="C41" s="126"/>
      <c r="D41" s="126"/>
      <c r="E41" s="126"/>
      <c r="F41" s="126"/>
      <c r="G41" s="126"/>
      <c r="H41" s="32" t="s">
        <v>26</v>
      </c>
      <c r="I41" s="33" t="s">
        <v>27</v>
      </c>
      <c r="J41" s="69" t="s">
        <v>28</v>
      </c>
      <c r="K41" s="130"/>
      <c r="L41" s="102"/>
      <c r="M41" s="34"/>
      <c r="N41" s="34"/>
      <c r="O41" s="31"/>
      <c r="P41" s="31"/>
      <c r="Q41" s="31"/>
    </row>
    <row r="42" spans="1:17" s="85" customFormat="1" ht="14.1" customHeight="1" x14ac:dyDescent="0.25">
      <c r="A42" s="78" t="s">
        <v>0</v>
      </c>
      <c r="B42" s="79" t="s">
        <v>12</v>
      </c>
      <c r="C42" s="79" t="s">
        <v>13</v>
      </c>
      <c r="D42" s="79" t="s">
        <v>14</v>
      </c>
      <c r="E42" s="86" t="s">
        <v>15</v>
      </c>
      <c r="F42" s="80" t="s">
        <v>16</v>
      </c>
      <c r="G42" s="75" t="s">
        <v>17</v>
      </c>
      <c r="H42" s="81" t="s">
        <v>18</v>
      </c>
      <c r="I42" s="82" t="s">
        <v>19</v>
      </c>
      <c r="J42" s="83" t="s">
        <v>35</v>
      </c>
      <c r="K42" s="84" t="s">
        <v>36</v>
      </c>
      <c r="L42" s="104"/>
      <c r="M42" s="77"/>
      <c r="N42" s="77"/>
      <c r="O42" s="77"/>
      <c r="P42" s="77"/>
      <c r="Q42" s="77"/>
    </row>
    <row r="43" spans="1:17" s="26" customFormat="1" ht="24.95" customHeight="1" x14ac:dyDescent="0.25">
      <c r="A43" s="63" t="s">
        <v>0</v>
      </c>
      <c r="B43" s="49"/>
      <c r="C43" s="50"/>
      <c r="D43" s="61"/>
      <c r="E43" s="61"/>
      <c r="F43" s="61"/>
      <c r="G43" s="61"/>
      <c r="H43" s="51"/>
      <c r="I43" s="52"/>
      <c r="J43" s="70"/>
      <c r="K43" s="119">
        <f>D11</f>
        <v>400</v>
      </c>
      <c r="L43" s="105"/>
      <c r="M43" s="73"/>
      <c r="N43" s="73"/>
      <c r="O43" s="34"/>
      <c r="P43" s="34"/>
      <c r="Q43" s="34"/>
    </row>
    <row r="44" spans="1:17" s="26" customFormat="1" ht="24.95" customHeight="1" x14ac:dyDescent="0.25">
      <c r="A44" s="62" t="s">
        <v>12</v>
      </c>
      <c r="B44" s="53"/>
      <c r="C44" s="54"/>
      <c r="D44" s="62"/>
      <c r="E44" s="62"/>
      <c r="F44" s="62"/>
      <c r="G44" s="63"/>
      <c r="H44" s="55"/>
      <c r="I44" s="56"/>
      <c r="J44" s="71"/>
      <c r="K44" s="120"/>
      <c r="L44" s="98"/>
      <c r="M44" s="73"/>
      <c r="N44" s="73"/>
      <c r="O44" s="34"/>
      <c r="P44" s="34"/>
      <c r="Q44" s="34"/>
    </row>
    <row r="45" spans="1:17" s="26" customFormat="1" ht="24.95" customHeight="1" x14ac:dyDescent="0.25">
      <c r="A45" s="64" t="s">
        <v>13</v>
      </c>
      <c r="B45" s="65"/>
      <c r="C45" s="66"/>
      <c r="D45" s="64"/>
      <c r="E45" s="64"/>
      <c r="F45" s="64"/>
      <c r="G45" s="64"/>
      <c r="H45" s="67"/>
      <c r="I45" s="68"/>
      <c r="J45" s="72"/>
      <c r="K45" s="121"/>
      <c r="L45" s="98"/>
      <c r="M45" s="73"/>
      <c r="N45" s="73"/>
      <c r="O45" s="34"/>
      <c r="P45" s="34"/>
      <c r="Q45" s="34"/>
    </row>
    <row r="46" spans="1:17" s="26" customFormat="1" ht="15.75" customHeight="1" x14ac:dyDescent="0.25">
      <c r="A46" s="94"/>
      <c r="B46" s="95"/>
      <c r="C46" s="95"/>
      <c r="D46" s="94"/>
      <c r="E46" s="94"/>
      <c r="F46" s="94"/>
      <c r="G46" s="94"/>
      <c r="H46" s="96"/>
      <c r="I46" s="97"/>
      <c r="J46" s="96"/>
      <c r="K46" s="98"/>
      <c r="L46" s="98"/>
      <c r="M46" s="73"/>
      <c r="N46" s="73"/>
      <c r="O46" s="34"/>
      <c r="P46" s="34"/>
      <c r="Q46" s="34"/>
    </row>
    <row r="47" spans="1:17" s="30" customFormat="1" ht="29.25" customHeight="1" x14ac:dyDescent="0.25">
      <c r="A47" s="117" t="s">
        <v>506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01"/>
      <c r="M47" s="48"/>
      <c r="N47" s="48"/>
      <c r="O47" s="48"/>
      <c r="P47" s="48"/>
      <c r="Q47" s="48"/>
    </row>
    <row r="48" spans="1:17" s="25" customFormat="1" ht="22.5" customHeight="1" x14ac:dyDescent="0.25">
      <c r="A48" s="125" t="s">
        <v>24</v>
      </c>
      <c r="B48" s="125" t="s">
        <v>39</v>
      </c>
      <c r="C48" s="125" t="s">
        <v>40</v>
      </c>
      <c r="D48" s="125" t="s">
        <v>30</v>
      </c>
      <c r="E48" s="125" t="s">
        <v>32</v>
      </c>
      <c r="F48" s="125" t="s">
        <v>41</v>
      </c>
      <c r="G48" s="125" t="s">
        <v>42</v>
      </c>
      <c r="H48" s="127" t="s">
        <v>45</v>
      </c>
      <c r="I48" s="128"/>
      <c r="J48" s="128"/>
      <c r="K48" s="129" t="s">
        <v>47</v>
      </c>
      <c r="L48" s="102"/>
      <c r="M48" s="118"/>
      <c r="N48" s="118"/>
      <c r="O48" s="31"/>
      <c r="P48" s="31"/>
      <c r="Q48" s="31"/>
    </row>
    <row r="49" spans="1:17" s="25" customFormat="1" ht="22.5" customHeight="1" x14ac:dyDescent="0.25">
      <c r="A49" s="126"/>
      <c r="B49" s="126"/>
      <c r="C49" s="126"/>
      <c r="D49" s="126"/>
      <c r="E49" s="126"/>
      <c r="F49" s="126"/>
      <c r="G49" s="126"/>
      <c r="H49" s="32" t="s">
        <v>26</v>
      </c>
      <c r="I49" s="33" t="s">
        <v>27</v>
      </c>
      <c r="J49" s="69" t="s">
        <v>28</v>
      </c>
      <c r="K49" s="130"/>
      <c r="L49" s="102"/>
      <c r="M49" s="34"/>
      <c r="N49" s="34"/>
      <c r="O49" s="31"/>
      <c r="P49" s="31"/>
      <c r="Q49" s="31"/>
    </row>
    <row r="50" spans="1:17" s="85" customFormat="1" ht="14.1" customHeight="1" x14ac:dyDescent="0.25">
      <c r="A50" s="78" t="s">
        <v>0</v>
      </c>
      <c r="B50" s="79" t="s">
        <v>12</v>
      </c>
      <c r="C50" s="79" t="s">
        <v>13</v>
      </c>
      <c r="D50" s="79" t="s">
        <v>14</v>
      </c>
      <c r="E50" s="86" t="s">
        <v>15</v>
      </c>
      <c r="F50" s="80" t="s">
        <v>16</v>
      </c>
      <c r="G50" s="75" t="s">
        <v>17</v>
      </c>
      <c r="H50" s="81" t="s">
        <v>18</v>
      </c>
      <c r="I50" s="82" t="s">
        <v>19</v>
      </c>
      <c r="J50" s="83" t="s">
        <v>35</v>
      </c>
      <c r="K50" s="84" t="s">
        <v>36</v>
      </c>
      <c r="L50" s="104"/>
      <c r="M50" s="77"/>
      <c r="N50" s="77"/>
      <c r="O50" s="77"/>
      <c r="P50" s="77"/>
      <c r="Q50" s="77"/>
    </row>
    <row r="51" spans="1:17" s="26" customFormat="1" ht="24.95" customHeight="1" x14ac:dyDescent="0.25">
      <c r="A51" s="63" t="s">
        <v>0</v>
      </c>
      <c r="B51" s="49"/>
      <c r="C51" s="50"/>
      <c r="D51" s="61"/>
      <c r="E51" s="61"/>
      <c r="F51" s="61"/>
      <c r="G51" s="61"/>
      <c r="H51" s="51"/>
      <c r="I51" s="52"/>
      <c r="J51" s="70"/>
      <c r="K51" s="119">
        <f>D12</f>
        <v>2600</v>
      </c>
      <c r="L51" s="105"/>
      <c r="M51" s="73"/>
      <c r="N51" s="73"/>
      <c r="O51" s="34"/>
      <c r="P51" s="34"/>
      <c r="Q51" s="34"/>
    </row>
    <row r="52" spans="1:17" s="26" customFormat="1" ht="24.95" customHeight="1" x14ac:dyDescent="0.25">
      <c r="A52" s="62" t="s">
        <v>12</v>
      </c>
      <c r="B52" s="53"/>
      <c r="C52" s="54"/>
      <c r="D52" s="62"/>
      <c r="E52" s="62"/>
      <c r="F52" s="62"/>
      <c r="G52" s="63"/>
      <c r="H52" s="55"/>
      <c r="I52" s="56"/>
      <c r="J52" s="71"/>
      <c r="K52" s="120"/>
      <c r="L52" s="98"/>
      <c r="M52" s="73"/>
      <c r="N52" s="73"/>
      <c r="O52" s="34"/>
      <c r="P52" s="34"/>
      <c r="Q52" s="34"/>
    </row>
    <row r="53" spans="1:17" s="26" customFormat="1" ht="24.95" customHeight="1" x14ac:dyDescent="0.25">
      <c r="A53" s="64" t="s">
        <v>13</v>
      </c>
      <c r="B53" s="65"/>
      <c r="C53" s="66"/>
      <c r="D53" s="64"/>
      <c r="E53" s="64"/>
      <c r="F53" s="64"/>
      <c r="G53" s="64"/>
      <c r="H53" s="67"/>
      <c r="I53" s="68"/>
      <c r="J53" s="72"/>
      <c r="K53" s="121"/>
      <c r="L53" s="98"/>
      <c r="M53" s="73"/>
      <c r="N53" s="73"/>
      <c r="O53" s="34"/>
      <c r="P53" s="34"/>
      <c r="Q53" s="34"/>
    </row>
    <row r="54" spans="1:17" s="26" customFormat="1" ht="15.75" customHeight="1" x14ac:dyDescent="0.25">
      <c r="A54" s="94"/>
      <c r="B54" s="95"/>
      <c r="C54" s="95"/>
      <c r="D54" s="94"/>
      <c r="E54" s="94"/>
      <c r="F54" s="94"/>
      <c r="G54" s="94"/>
      <c r="H54" s="96"/>
      <c r="I54" s="97"/>
      <c r="J54" s="96"/>
      <c r="K54" s="98"/>
      <c r="L54" s="98"/>
      <c r="M54" s="73"/>
      <c r="N54" s="73"/>
      <c r="O54" s="34"/>
      <c r="P54" s="34"/>
      <c r="Q54" s="34"/>
    </row>
    <row r="55" spans="1:17" s="30" customFormat="1" ht="29.25" customHeight="1" x14ac:dyDescent="0.25">
      <c r="A55" s="117" t="s">
        <v>507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01"/>
      <c r="M55" s="48"/>
      <c r="N55" s="48"/>
      <c r="O55" s="48"/>
      <c r="P55" s="48"/>
      <c r="Q55" s="48"/>
    </row>
    <row r="56" spans="1:17" s="25" customFormat="1" ht="22.5" customHeight="1" x14ac:dyDescent="0.25">
      <c r="A56" s="125" t="s">
        <v>24</v>
      </c>
      <c r="B56" s="125" t="s">
        <v>39</v>
      </c>
      <c r="C56" s="125" t="s">
        <v>40</v>
      </c>
      <c r="D56" s="125" t="s">
        <v>30</v>
      </c>
      <c r="E56" s="125" t="s">
        <v>32</v>
      </c>
      <c r="F56" s="125" t="s">
        <v>41</v>
      </c>
      <c r="G56" s="125" t="s">
        <v>42</v>
      </c>
      <c r="H56" s="127" t="s">
        <v>45</v>
      </c>
      <c r="I56" s="128"/>
      <c r="J56" s="128"/>
      <c r="K56" s="129" t="s">
        <v>47</v>
      </c>
      <c r="L56" s="102"/>
      <c r="M56" s="118"/>
      <c r="N56" s="118"/>
      <c r="O56" s="31"/>
      <c r="P56" s="31"/>
      <c r="Q56" s="31"/>
    </row>
    <row r="57" spans="1:17" s="25" customFormat="1" ht="22.5" customHeight="1" x14ac:dyDescent="0.25">
      <c r="A57" s="126"/>
      <c r="B57" s="126"/>
      <c r="C57" s="126"/>
      <c r="D57" s="126"/>
      <c r="E57" s="126"/>
      <c r="F57" s="126"/>
      <c r="G57" s="126"/>
      <c r="H57" s="32" t="s">
        <v>26</v>
      </c>
      <c r="I57" s="33" t="s">
        <v>27</v>
      </c>
      <c r="J57" s="69" t="s">
        <v>28</v>
      </c>
      <c r="K57" s="130"/>
      <c r="L57" s="102"/>
      <c r="M57" s="34"/>
      <c r="N57" s="34"/>
      <c r="O57" s="31"/>
      <c r="P57" s="31"/>
      <c r="Q57" s="31"/>
    </row>
    <row r="58" spans="1:17" s="85" customFormat="1" ht="14.1" customHeight="1" x14ac:dyDescent="0.25">
      <c r="A58" s="78" t="s">
        <v>0</v>
      </c>
      <c r="B58" s="79" t="s">
        <v>12</v>
      </c>
      <c r="C58" s="79" t="s">
        <v>13</v>
      </c>
      <c r="D58" s="79" t="s">
        <v>14</v>
      </c>
      <c r="E58" s="86" t="s">
        <v>15</v>
      </c>
      <c r="F58" s="80" t="s">
        <v>16</v>
      </c>
      <c r="G58" s="75" t="s">
        <v>17</v>
      </c>
      <c r="H58" s="81" t="s">
        <v>18</v>
      </c>
      <c r="I58" s="82" t="s">
        <v>19</v>
      </c>
      <c r="J58" s="83" t="s">
        <v>35</v>
      </c>
      <c r="K58" s="84" t="s">
        <v>36</v>
      </c>
      <c r="L58" s="104"/>
      <c r="M58" s="77"/>
      <c r="N58" s="77"/>
      <c r="O58" s="77"/>
      <c r="P58" s="77"/>
      <c r="Q58" s="77"/>
    </row>
    <row r="59" spans="1:17" s="26" customFormat="1" ht="24.95" customHeight="1" x14ac:dyDescent="0.25">
      <c r="A59" s="63" t="s">
        <v>0</v>
      </c>
      <c r="B59" s="49"/>
      <c r="C59" s="50"/>
      <c r="D59" s="61"/>
      <c r="E59" s="61"/>
      <c r="F59" s="61"/>
      <c r="G59" s="61"/>
      <c r="H59" s="51"/>
      <c r="I59" s="52"/>
      <c r="J59" s="70"/>
      <c r="K59" s="119">
        <f>D13</f>
        <v>560</v>
      </c>
      <c r="L59" s="105"/>
      <c r="M59" s="73"/>
      <c r="N59" s="73"/>
      <c r="O59" s="34"/>
      <c r="P59" s="34"/>
      <c r="Q59" s="34"/>
    </row>
    <row r="60" spans="1:17" s="26" customFormat="1" ht="24.95" customHeight="1" x14ac:dyDescent="0.25">
      <c r="A60" s="62" t="s">
        <v>12</v>
      </c>
      <c r="B60" s="53"/>
      <c r="C60" s="54"/>
      <c r="D60" s="62"/>
      <c r="E60" s="62"/>
      <c r="F60" s="62"/>
      <c r="G60" s="63"/>
      <c r="H60" s="55"/>
      <c r="I60" s="56"/>
      <c r="J60" s="71"/>
      <c r="K60" s="120"/>
      <c r="L60" s="98"/>
      <c r="M60" s="73"/>
      <c r="N60" s="73"/>
      <c r="O60" s="34"/>
      <c r="P60" s="34"/>
      <c r="Q60" s="34"/>
    </row>
    <row r="61" spans="1:17" s="26" customFormat="1" ht="24.95" customHeight="1" x14ac:dyDescent="0.25">
      <c r="A61" s="64" t="s">
        <v>13</v>
      </c>
      <c r="B61" s="65"/>
      <c r="C61" s="66"/>
      <c r="D61" s="64"/>
      <c r="E61" s="64"/>
      <c r="F61" s="64"/>
      <c r="G61" s="64"/>
      <c r="H61" s="67"/>
      <c r="I61" s="68"/>
      <c r="J61" s="72"/>
      <c r="K61" s="121"/>
      <c r="L61" s="98"/>
      <c r="M61" s="73"/>
      <c r="N61" s="73"/>
      <c r="O61" s="34"/>
      <c r="P61" s="34"/>
      <c r="Q61" s="34"/>
    </row>
    <row r="62" spans="1:17" s="8" customFormat="1" ht="15.75" customHeight="1" x14ac:dyDescent="0.2">
      <c r="A62" s="6"/>
      <c r="B62" s="6"/>
      <c r="C62" s="6"/>
      <c r="D62" s="7"/>
      <c r="F62" s="9"/>
      <c r="G62" s="9"/>
      <c r="H62" s="9"/>
      <c r="I62" s="9"/>
      <c r="J62" s="16"/>
      <c r="K62" s="16"/>
      <c r="L62" s="16"/>
      <c r="M62" s="16"/>
      <c r="N62" s="16"/>
    </row>
    <row r="63" spans="1:17" s="8" customFormat="1" ht="15.75" customHeight="1" x14ac:dyDescent="0.2">
      <c r="A63" s="6"/>
      <c r="B63" s="6"/>
      <c r="C63" s="6"/>
      <c r="D63" s="7"/>
      <c r="F63" s="9"/>
      <c r="G63" s="9"/>
      <c r="H63" s="9"/>
      <c r="I63" s="9"/>
      <c r="J63" s="16"/>
      <c r="K63" s="16"/>
      <c r="L63" s="16"/>
      <c r="M63" s="16"/>
      <c r="N63" s="16"/>
    </row>
    <row r="64" spans="1:17" s="11" customFormat="1" ht="20.100000000000001" customHeight="1" x14ac:dyDescent="0.25">
      <c r="A64" s="11" t="s">
        <v>3</v>
      </c>
      <c r="C64" s="117"/>
      <c r="D64" s="117"/>
      <c r="E64" s="93" t="s">
        <v>2</v>
      </c>
      <c r="F64" s="114"/>
      <c r="G64" s="114"/>
      <c r="K64" s="16"/>
      <c r="L64" s="16"/>
      <c r="M64" s="16"/>
    </row>
    <row r="65" spans="1:14" s="11" customFormat="1" ht="20.100000000000001" customHeight="1" x14ac:dyDescent="0.25">
      <c r="A65" s="11" t="s">
        <v>4</v>
      </c>
      <c r="C65" s="114"/>
      <c r="D65" s="114"/>
      <c r="E65" s="93" t="s">
        <v>1</v>
      </c>
      <c r="F65" s="116"/>
      <c r="G65" s="116"/>
      <c r="K65" s="14"/>
      <c r="L65" s="14"/>
      <c r="M65" s="15"/>
    </row>
    <row r="66" spans="1:14" s="11" customFormat="1" ht="20.100000000000001" customHeight="1" x14ac:dyDescent="0.2">
      <c r="A66" s="11" t="s">
        <v>5</v>
      </c>
      <c r="C66" s="114"/>
      <c r="D66" s="114"/>
      <c r="E66" s="13"/>
      <c r="H66" s="17" t="s">
        <v>20</v>
      </c>
      <c r="I66" s="123"/>
      <c r="J66" s="123"/>
      <c r="M66" s="15"/>
    </row>
    <row r="67" spans="1:14" s="11" customFormat="1" ht="20.100000000000001" customHeight="1" x14ac:dyDescent="0.2">
      <c r="D67" s="12"/>
      <c r="H67" s="18"/>
      <c r="I67" s="19"/>
      <c r="J67" s="19"/>
      <c r="M67" s="15"/>
    </row>
    <row r="68" spans="1:14" s="11" customFormat="1" ht="20.100000000000001" customHeight="1" x14ac:dyDescent="0.25">
      <c r="A68" s="11" t="s">
        <v>6</v>
      </c>
      <c r="C68" s="117"/>
      <c r="D68" s="117"/>
      <c r="H68" s="20" t="s">
        <v>21</v>
      </c>
      <c r="I68" s="124"/>
      <c r="J68" s="124"/>
      <c r="M68" s="15"/>
    </row>
    <row r="69" spans="1:14" s="11" customFormat="1" ht="20.100000000000001" customHeight="1" x14ac:dyDescent="0.25">
      <c r="A69" s="11" t="s">
        <v>7</v>
      </c>
      <c r="C69" s="114"/>
      <c r="D69" s="114"/>
      <c r="E69" s="13"/>
      <c r="H69" s="20" t="s">
        <v>22</v>
      </c>
      <c r="I69" s="122"/>
      <c r="J69" s="122"/>
      <c r="M69" s="15"/>
    </row>
    <row r="70" spans="1:14" s="11" customFormat="1" ht="20.100000000000001" customHeight="1" x14ac:dyDescent="0.25">
      <c r="A70" s="11" t="s">
        <v>8</v>
      </c>
      <c r="C70" s="114"/>
      <c r="D70" s="114"/>
      <c r="E70" s="13"/>
      <c r="H70" s="21" t="s">
        <v>23</v>
      </c>
      <c r="I70" s="22"/>
      <c r="J70" s="22"/>
    </row>
    <row r="71" spans="1:14" s="11" customFormat="1" ht="20.100000000000001" customHeight="1" x14ac:dyDescent="0.25">
      <c r="A71" s="12"/>
      <c r="B71" s="12"/>
      <c r="C71" s="12"/>
      <c r="D71" s="13"/>
      <c r="E71" s="13"/>
    </row>
    <row r="72" spans="1:14" s="11" customFormat="1" ht="20.100000000000001" customHeight="1" x14ac:dyDescent="0.2">
      <c r="A72" s="115" t="s">
        <v>10</v>
      </c>
      <c r="B72" s="115"/>
      <c r="C72" s="12"/>
      <c r="D72" s="13"/>
      <c r="E72" s="13"/>
    </row>
    <row r="73" spans="1:14" s="8" customFormat="1" ht="20.100000000000001" customHeight="1" x14ac:dyDescent="0.2">
      <c r="A73" s="23"/>
      <c r="B73" s="24" t="s">
        <v>11</v>
      </c>
      <c r="D73" s="7"/>
      <c r="E73" s="7"/>
      <c r="F73" s="9"/>
      <c r="N73" s="6"/>
    </row>
  </sheetData>
  <mergeCells count="96">
    <mergeCell ref="M56:N56"/>
    <mergeCell ref="K59:K61"/>
    <mergeCell ref="M48:N48"/>
    <mergeCell ref="K51:K53"/>
    <mergeCell ref="A55:K55"/>
    <mergeCell ref="A56:A57"/>
    <mergeCell ref="B56:B57"/>
    <mergeCell ref="C56:C57"/>
    <mergeCell ref="D56:D57"/>
    <mergeCell ref="E56:E57"/>
    <mergeCell ref="F56:F57"/>
    <mergeCell ref="G56:G57"/>
    <mergeCell ref="F48:F49"/>
    <mergeCell ref="G48:G49"/>
    <mergeCell ref="H48:J48"/>
    <mergeCell ref="K48:K49"/>
    <mergeCell ref="H56:J56"/>
    <mergeCell ref="K56:K57"/>
    <mergeCell ref="C70:D70"/>
    <mergeCell ref="A72:B72"/>
    <mergeCell ref="A39:K39"/>
    <mergeCell ref="A40:A41"/>
    <mergeCell ref="B40:B41"/>
    <mergeCell ref="C40:C41"/>
    <mergeCell ref="D40:D41"/>
    <mergeCell ref="E40:E41"/>
    <mergeCell ref="F40:F41"/>
    <mergeCell ref="G40:G41"/>
    <mergeCell ref="C66:D66"/>
    <mergeCell ref="I66:J66"/>
    <mergeCell ref="C68:D68"/>
    <mergeCell ref="I68:J68"/>
    <mergeCell ref="C69:D69"/>
    <mergeCell ref="I69:J69"/>
    <mergeCell ref="M32:N32"/>
    <mergeCell ref="K35:K37"/>
    <mergeCell ref="C64:D64"/>
    <mergeCell ref="F64:G64"/>
    <mergeCell ref="C65:D65"/>
    <mergeCell ref="F65:G65"/>
    <mergeCell ref="H40:J40"/>
    <mergeCell ref="K40:K41"/>
    <mergeCell ref="M40:N40"/>
    <mergeCell ref="K43:K45"/>
    <mergeCell ref="A47:K47"/>
    <mergeCell ref="A48:A49"/>
    <mergeCell ref="B48:B49"/>
    <mergeCell ref="C48:C49"/>
    <mergeCell ref="D48:D49"/>
    <mergeCell ref="E48:E49"/>
    <mergeCell ref="A31:K31"/>
    <mergeCell ref="A32:A33"/>
    <mergeCell ref="B32:B33"/>
    <mergeCell ref="C32:C33"/>
    <mergeCell ref="D32:D33"/>
    <mergeCell ref="E32:E33"/>
    <mergeCell ref="F32:F33"/>
    <mergeCell ref="G32:G33"/>
    <mergeCell ref="H32:J32"/>
    <mergeCell ref="K32:K33"/>
    <mergeCell ref="K27:K29"/>
    <mergeCell ref="H16:J16"/>
    <mergeCell ref="K16:K17"/>
    <mergeCell ref="M16:N16"/>
    <mergeCell ref="K19:K21"/>
    <mergeCell ref="A23:K23"/>
    <mergeCell ref="A24:A25"/>
    <mergeCell ref="B24:B25"/>
    <mergeCell ref="C24:C25"/>
    <mergeCell ref="D24:D25"/>
    <mergeCell ref="E24:E25"/>
    <mergeCell ref="F24:F25"/>
    <mergeCell ref="G24:G25"/>
    <mergeCell ref="H24:J24"/>
    <mergeCell ref="K24:K25"/>
    <mergeCell ref="M24:N24"/>
    <mergeCell ref="A15:K15"/>
    <mergeCell ref="A16:A17"/>
    <mergeCell ref="B16:B17"/>
    <mergeCell ref="C16:C17"/>
    <mergeCell ref="D16:D17"/>
    <mergeCell ref="E16:E17"/>
    <mergeCell ref="F16:F17"/>
    <mergeCell ref="G16:G17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64:D66">
    <cfRule type="containsBlanks" dxfId="63" priority="2">
      <formula>LEN(TRIM(C64))=0</formula>
    </cfRule>
  </conditionalFormatting>
  <conditionalFormatting sqref="C68:D70">
    <cfRule type="containsBlanks" dxfId="62" priority="1">
      <formula>LEN(TRIM(C68))=0</formula>
    </cfRule>
  </conditionalFormatting>
  <conditionalFormatting sqref="F64:G65">
    <cfRule type="containsBlanks" dxfId="61" priority="4">
      <formula>LEN(TRIM(F64))=0</formula>
    </cfRule>
  </conditionalFormatting>
  <conditionalFormatting sqref="I68:J69">
    <cfRule type="containsBlanks" dxfId="60" priority="3">
      <formula>LEN(TRIM(I68))=0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2" manualBreakCount="2">
    <brk id="29" max="13" man="1"/>
    <brk id="54" max="13" man="1"/>
  </rowBreaks>
  <colBreaks count="1" manualBreakCount="1">
    <brk id="14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D392D-02D1-427A-882D-F3C919C3C68F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509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510</v>
      </c>
      <c r="C8" s="88" t="s">
        <v>46</v>
      </c>
      <c r="D8" s="99">
        <v>400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511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59" priority="2">
      <formula>LEN(TRIM(C19))=0</formula>
    </cfRule>
  </conditionalFormatting>
  <conditionalFormatting sqref="C23:D25">
    <cfRule type="containsBlanks" dxfId="58" priority="1">
      <formula>LEN(TRIM(C23))=0</formula>
    </cfRule>
  </conditionalFormatting>
  <conditionalFormatting sqref="F19:G20">
    <cfRule type="containsBlanks" dxfId="57" priority="4">
      <formula>LEN(TRIM(F19))=0</formula>
    </cfRule>
  </conditionalFormatting>
  <conditionalFormatting sqref="I23:J24">
    <cfRule type="containsBlanks" dxfId="56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8197-EF02-4A4C-9A52-7282B82EB979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512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513</v>
      </c>
      <c r="C8" s="88" t="s">
        <v>46</v>
      </c>
      <c r="D8" s="99">
        <v>40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514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55" priority="2">
      <formula>LEN(TRIM(C19))=0</formula>
    </cfRule>
  </conditionalFormatting>
  <conditionalFormatting sqref="C23:D25">
    <cfRule type="containsBlanks" dxfId="54" priority="1">
      <formula>LEN(TRIM(C23))=0</formula>
    </cfRule>
  </conditionalFormatting>
  <conditionalFormatting sqref="F19:G20">
    <cfRule type="containsBlanks" dxfId="53" priority="4">
      <formula>LEN(TRIM(F19))=0</formula>
    </cfRule>
  </conditionalFormatting>
  <conditionalFormatting sqref="I23:J24">
    <cfRule type="containsBlanks" dxfId="52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2FBF-2F2E-486A-9250-E356C6515E25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515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475</v>
      </c>
      <c r="C8" s="88" t="s">
        <v>46</v>
      </c>
      <c r="D8" s="99">
        <v>20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516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20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51" priority="2">
      <formula>LEN(TRIM(C19))=0</formula>
    </cfRule>
  </conditionalFormatting>
  <conditionalFormatting sqref="C23:D25">
    <cfRule type="containsBlanks" dxfId="50" priority="1">
      <formula>LEN(TRIM(C23))=0</formula>
    </cfRule>
  </conditionalFormatting>
  <conditionalFormatting sqref="F19:G20">
    <cfRule type="containsBlanks" dxfId="49" priority="4">
      <formula>LEN(TRIM(F19))=0</formula>
    </cfRule>
  </conditionalFormatting>
  <conditionalFormatting sqref="I23:J24">
    <cfRule type="containsBlanks" dxfId="48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94F9D-7A55-4662-976C-BE9190CE87E2}">
  <sheetPr>
    <tabColor theme="4" tint="0.79998168889431442"/>
    <pageSetUpPr fitToPage="1"/>
  </sheetPr>
  <dimension ref="A1:Q4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517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x14ac:dyDescent="0.25">
      <c r="A8" s="35" t="s">
        <v>0</v>
      </c>
      <c r="B8" s="36" t="s">
        <v>518</v>
      </c>
      <c r="C8" s="88" t="s">
        <v>46</v>
      </c>
      <c r="D8" s="99">
        <v>8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9.75" customHeight="1" x14ac:dyDescent="0.25">
      <c r="A9" s="35" t="s">
        <v>12</v>
      </c>
      <c r="B9" s="36" t="s">
        <v>519</v>
      </c>
      <c r="C9" s="88" t="s">
        <v>46</v>
      </c>
      <c r="D9" s="99">
        <v>8</v>
      </c>
      <c r="E9" s="37"/>
      <c r="F9" s="37"/>
      <c r="G9" s="37"/>
      <c r="H9" s="38"/>
      <c r="I9" s="39"/>
      <c r="J9" s="40"/>
      <c r="K9" s="107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9.75" customHeight="1" thickBot="1" x14ac:dyDescent="0.3">
      <c r="A10" s="35" t="s">
        <v>13</v>
      </c>
      <c r="B10" s="36" t="s">
        <v>520</v>
      </c>
      <c r="C10" s="88" t="s">
        <v>46</v>
      </c>
      <c r="D10" s="99">
        <v>240</v>
      </c>
      <c r="E10" s="112"/>
      <c r="F10" s="37"/>
      <c r="G10" s="37"/>
      <c r="H10" s="38"/>
      <c r="I10" s="39"/>
      <c r="J10" s="40"/>
      <c r="K10" s="107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9" customFormat="1" ht="33" customHeight="1" thickBot="1" x14ac:dyDescent="0.3">
      <c r="A11" s="44"/>
      <c r="B11" s="45"/>
      <c r="C11" s="45"/>
      <c r="D11" s="45"/>
      <c r="E11" s="46"/>
      <c r="F11" s="46"/>
      <c r="G11" s="46"/>
      <c r="H11" s="46"/>
      <c r="I11" s="45"/>
      <c r="J11" s="45"/>
      <c r="K11" s="45"/>
      <c r="L11" s="45"/>
      <c r="M11" s="74">
        <f>SUM(M8:M10)</f>
        <v>0</v>
      </c>
      <c r="N11" s="90">
        <f>SUM(N8:N10)</f>
        <v>0</v>
      </c>
      <c r="P11" s="47"/>
      <c r="Q11" s="47"/>
    </row>
    <row r="12" spans="1:17" s="30" customFormat="1" ht="29.25" customHeight="1" x14ac:dyDescent="0.25">
      <c r="A12" s="117" t="s">
        <v>523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01"/>
      <c r="M12" s="48"/>
      <c r="N12" s="48"/>
      <c r="O12" s="48"/>
      <c r="P12" s="48"/>
      <c r="Q12" s="48"/>
    </row>
    <row r="13" spans="1:17" s="25" customFormat="1" ht="22.5" customHeight="1" x14ac:dyDescent="0.25">
      <c r="A13" s="125" t="s">
        <v>24</v>
      </c>
      <c r="B13" s="125" t="s">
        <v>39</v>
      </c>
      <c r="C13" s="125" t="s">
        <v>40</v>
      </c>
      <c r="D13" s="125" t="s">
        <v>30</v>
      </c>
      <c r="E13" s="125" t="s">
        <v>32</v>
      </c>
      <c r="F13" s="125" t="s">
        <v>41</v>
      </c>
      <c r="G13" s="125" t="s">
        <v>42</v>
      </c>
      <c r="H13" s="127" t="s">
        <v>45</v>
      </c>
      <c r="I13" s="128"/>
      <c r="J13" s="128"/>
      <c r="K13" s="129" t="s">
        <v>47</v>
      </c>
      <c r="L13" s="102"/>
      <c r="M13" s="118"/>
      <c r="N13" s="118"/>
      <c r="O13" s="31"/>
      <c r="P13" s="31"/>
      <c r="Q13" s="31"/>
    </row>
    <row r="14" spans="1:17" s="25" customFormat="1" ht="22.5" customHeight="1" x14ac:dyDescent="0.25">
      <c r="A14" s="126"/>
      <c r="B14" s="126"/>
      <c r="C14" s="126"/>
      <c r="D14" s="126"/>
      <c r="E14" s="126"/>
      <c r="F14" s="126"/>
      <c r="G14" s="126"/>
      <c r="H14" s="32" t="s">
        <v>26</v>
      </c>
      <c r="I14" s="33" t="s">
        <v>27</v>
      </c>
      <c r="J14" s="69" t="s">
        <v>28</v>
      </c>
      <c r="K14" s="130"/>
      <c r="L14" s="102"/>
      <c r="M14" s="34"/>
      <c r="N14" s="34"/>
      <c r="O14" s="31"/>
      <c r="P14" s="31"/>
      <c r="Q14" s="31"/>
    </row>
    <row r="15" spans="1:17" s="85" customFormat="1" ht="14.1" customHeight="1" x14ac:dyDescent="0.25">
      <c r="A15" s="78" t="s">
        <v>0</v>
      </c>
      <c r="B15" s="79" t="s">
        <v>12</v>
      </c>
      <c r="C15" s="79" t="s">
        <v>13</v>
      </c>
      <c r="D15" s="79" t="s">
        <v>14</v>
      </c>
      <c r="E15" s="86" t="s">
        <v>15</v>
      </c>
      <c r="F15" s="80" t="s">
        <v>16</v>
      </c>
      <c r="G15" s="75" t="s">
        <v>17</v>
      </c>
      <c r="H15" s="81" t="s">
        <v>18</v>
      </c>
      <c r="I15" s="82" t="s">
        <v>19</v>
      </c>
      <c r="J15" s="83" t="s">
        <v>35</v>
      </c>
      <c r="K15" s="84" t="s">
        <v>36</v>
      </c>
      <c r="L15" s="104"/>
      <c r="M15" s="77"/>
      <c r="N15" s="77"/>
      <c r="O15" s="77"/>
      <c r="P15" s="77"/>
      <c r="Q15" s="77"/>
    </row>
    <row r="16" spans="1:17" s="26" customFormat="1" ht="24.95" customHeight="1" x14ac:dyDescent="0.25">
      <c r="A16" s="63" t="s">
        <v>0</v>
      </c>
      <c r="B16" s="49"/>
      <c r="C16" s="50"/>
      <c r="D16" s="61"/>
      <c r="E16" s="61"/>
      <c r="F16" s="61"/>
      <c r="G16" s="61"/>
      <c r="H16" s="51"/>
      <c r="I16" s="52"/>
      <c r="J16" s="70"/>
      <c r="K16" s="119">
        <f>D8</f>
        <v>8</v>
      </c>
      <c r="L16" s="105"/>
      <c r="M16" s="73"/>
      <c r="N16" s="73"/>
      <c r="O16" s="34"/>
      <c r="P16" s="34"/>
      <c r="Q16" s="34"/>
    </row>
    <row r="17" spans="1:17" s="26" customFormat="1" ht="24.95" customHeight="1" x14ac:dyDescent="0.25">
      <c r="A17" s="62" t="s">
        <v>12</v>
      </c>
      <c r="B17" s="53"/>
      <c r="C17" s="54"/>
      <c r="D17" s="62"/>
      <c r="E17" s="62"/>
      <c r="F17" s="62"/>
      <c r="G17" s="63"/>
      <c r="H17" s="55"/>
      <c r="I17" s="56"/>
      <c r="J17" s="71"/>
      <c r="K17" s="120"/>
      <c r="L17" s="98"/>
      <c r="M17" s="73"/>
      <c r="N17" s="73"/>
      <c r="O17" s="34"/>
      <c r="P17" s="34"/>
      <c r="Q17" s="34"/>
    </row>
    <row r="18" spans="1:17" s="26" customFormat="1" ht="24.95" customHeight="1" x14ac:dyDescent="0.25">
      <c r="A18" s="64" t="s">
        <v>13</v>
      </c>
      <c r="B18" s="65"/>
      <c r="C18" s="66"/>
      <c r="D18" s="64"/>
      <c r="E18" s="64"/>
      <c r="F18" s="64"/>
      <c r="G18" s="64"/>
      <c r="H18" s="67"/>
      <c r="I18" s="68"/>
      <c r="J18" s="72"/>
      <c r="K18" s="121"/>
      <c r="L18" s="98"/>
      <c r="M18" s="73"/>
      <c r="N18" s="73"/>
      <c r="O18" s="34"/>
      <c r="P18" s="34"/>
      <c r="Q18" s="34"/>
    </row>
    <row r="19" spans="1:17" s="26" customFormat="1" ht="15.75" customHeight="1" x14ac:dyDescent="0.25">
      <c r="A19" s="94"/>
      <c r="B19" s="95"/>
      <c r="C19" s="95"/>
      <c r="D19" s="94"/>
      <c r="E19" s="94"/>
      <c r="F19" s="94"/>
      <c r="G19" s="94"/>
      <c r="H19" s="96"/>
      <c r="I19" s="97"/>
      <c r="J19" s="96"/>
      <c r="K19" s="98"/>
      <c r="L19" s="98"/>
      <c r="M19" s="73"/>
      <c r="N19" s="73"/>
      <c r="O19" s="34"/>
      <c r="P19" s="34"/>
      <c r="Q19" s="34"/>
    </row>
    <row r="20" spans="1:17" s="30" customFormat="1" ht="29.25" customHeight="1" x14ac:dyDescent="0.25">
      <c r="A20" s="117" t="s">
        <v>522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01"/>
      <c r="M20" s="48"/>
      <c r="N20" s="48"/>
      <c r="O20" s="48"/>
      <c r="P20" s="48"/>
      <c r="Q20" s="48"/>
    </row>
    <row r="21" spans="1:17" s="25" customFormat="1" ht="22.5" customHeight="1" x14ac:dyDescent="0.25">
      <c r="A21" s="125" t="s">
        <v>24</v>
      </c>
      <c r="B21" s="125" t="s">
        <v>39</v>
      </c>
      <c r="C21" s="125" t="s">
        <v>40</v>
      </c>
      <c r="D21" s="125" t="s">
        <v>30</v>
      </c>
      <c r="E21" s="125" t="s">
        <v>32</v>
      </c>
      <c r="F21" s="125" t="s">
        <v>41</v>
      </c>
      <c r="G21" s="125" t="s">
        <v>42</v>
      </c>
      <c r="H21" s="127" t="s">
        <v>45</v>
      </c>
      <c r="I21" s="128"/>
      <c r="J21" s="128"/>
      <c r="K21" s="129" t="s">
        <v>47</v>
      </c>
      <c r="L21" s="102"/>
      <c r="M21" s="118"/>
      <c r="N21" s="118"/>
      <c r="O21" s="31"/>
      <c r="P21" s="31"/>
      <c r="Q21" s="31"/>
    </row>
    <row r="22" spans="1:17" s="25" customFormat="1" ht="22.5" customHeight="1" x14ac:dyDescent="0.25">
      <c r="A22" s="126"/>
      <c r="B22" s="126"/>
      <c r="C22" s="126"/>
      <c r="D22" s="126"/>
      <c r="E22" s="126"/>
      <c r="F22" s="126"/>
      <c r="G22" s="126"/>
      <c r="H22" s="32" t="s">
        <v>26</v>
      </c>
      <c r="I22" s="33" t="s">
        <v>27</v>
      </c>
      <c r="J22" s="69" t="s">
        <v>28</v>
      </c>
      <c r="K22" s="130"/>
      <c r="L22" s="102"/>
      <c r="M22" s="34"/>
      <c r="N22" s="34"/>
      <c r="O22" s="31"/>
      <c r="P22" s="31"/>
      <c r="Q22" s="31"/>
    </row>
    <row r="23" spans="1:17" s="85" customFormat="1" ht="14.1" customHeight="1" x14ac:dyDescent="0.25">
      <c r="A23" s="78" t="s">
        <v>0</v>
      </c>
      <c r="B23" s="79" t="s">
        <v>12</v>
      </c>
      <c r="C23" s="79" t="s">
        <v>13</v>
      </c>
      <c r="D23" s="79" t="s">
        <v>14</v>
      </c>
      <c r="E23" s="86" t="s">
        <v>15</v>
      </c>
      <c r="F23" s="80" t="s">
        <v>16</v>
      </c>
      <c r="G23" s="75" t="s">
        <v>17</v>
      </c>
      <c r="H23" s="81" t="s">
        <v>18</v>
      </c>
      <c r="I23" s="82" t="s">
        <v>19</v>
      </c>
      <c r="J23" s="83" t="s">
        <v>35</v>
      </c>
      <c r="K23" s="84" t="s">
        <v>36</v>
      </c>
      <c r="L23" s="104"/>
      <c r="M23" s="77"/>
      <c r="N23" s="77"/>
      <c r="O23" s="77"/>
      <c r="P23" s="77"/>
      <c r="Q23" s="77"/>
    </row>
    <row r="24" spans="1:17" s="26" customFormat="1" ht="24.95" customHeight="1" x14ac:dyDescent="0.25">
      <c r="A24" s="63" t="s">
        <v>0</v>
      </c>
      <c r="B24" s="49"/>
      <c r="C24" s="50"/>
      <c r="D24" s="61"/>
      <c r="E24" s="61"/>
      <c r="F24" s="61"/>
      <c r="G24" s="61"/>
      <c r="H24" s="51"/>
      <c r="I24" s="52"/>
      <c r="J24" s="70"/>
      <c r="K24" s="119">
        <f>D9</f>
        <v>8</v>
      </c>
      <c r="L24" s="105"/>
      <c r="M24" s="73"/>
      <c r="N24" s="73"/>
      <c r="O24" s="34"/>
      <c r="P24" s="34"/>
      <c r="Q24" s="34"/>
    </row>
    <row r="25" spans="1:17" s="26" customFormat="1" ht="24.95" customHeight="1" x14ac:dyDescent="0.25">
      <c r="A25" s="62" t="s">
        <v>12</v>
      </c>
      <c r="B25" s="53"/>
      <c r="C25" s="54"/>
      <c r="D25" s="62"/>
      <c r="E25" s="62"/>
      <c r="F25" s="62"/>
      <c r="G25" s="63"/>
      <c r="H25" s="55"/>
      <c r="I25" s="56"/>
      <c r="J25" s="71"/>
      <c r="K25" s="120"/>
      <c r="L25" s="98"/>
      <c r="M25" s="73"/>
      <c r="N25" s="73"/>
      <c r="O25" s="34"/>
      <c r="P25" s="34"/>
      <c r="Q25" s="34"/>
    </row>
    <row r="26" spans="1:17" s="26" customFormat="1" ht="24.95" customHeight="1" x14ac:dyDescent="0.25">
      <c r="A26" s="64" t="s">
        <v>13</v>
      </c>
      <c r="B26" s="65"/>
      <c r="C26" s="66"/>
      <c r="D26" s="64"/>
      <c r="E26" s="64"/>
      <c r="F26" s="64"/>
      <c r="G26" s="64"/>
      <c r="H26" s="67"/>
      <c r="I26" s="68"/>
      <c r="J26" s="72"/>
      <c r="K26" s="121"/>
      <c r="L26" s="98"/>
      <c r="M26" s="73"/>
      <c r="N26" s="73"/>
      <c r="O26" s="34"/>
      <c r="P26" s="34"/>
      <c r="Q26" s="34"/>
    </row>
    <row r="27" spans="1:17" s="26" customFormat="1" ht="15.75" customHeight="1" x14ac:dyDescent="0.25">
      <c r="A27" s="94"/>
      <c r="B27" s="95"/>
      <c r="C27" s="95"/>
      <c r="D27" s="94"/>
      <c r="E27" s="94"/>
      <c r="F27" s="94"/>
      <c r="G27" s="94"/>
      <c r="H27" s="96"/>
      <c r="I27" s="97"/>
      <c r="J27" s="96"/>
      <c r="K27" s="98"/>
      <c r="L27" s="98"/>
      <c r="M27" s="73"/>
      <c r="N27" s="73"/>
      <c r="O27" s="34"/>
      <c r="P27" s="34"/>
      <c r="Q27" s="34"/>
    </row>
    <row r="28" spans="1:17" s="30" customFormat="1" ht="29.25" customHeight="1" x14ac:dyDescent="0.25">
      <c r="A28" s="117" t="s">
        <v>521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01"/>
      <c r="M28" s="48"/>
      <c r="N28" s="48"/>
      <c r="O28" s="48"/>
      <c r="P28" s="48"/>
      <c r="Q28" s="48"/>
    </row>
    <row r="29" spans="1:17" s="25" customFormat="1" ht="22.5" customHeight="1" x14ac:dyDescent="0.25">
      <c r="A29" s="125" t="s">
        <v>24</v>
      </c>
      <c r="B29" s="125" t="s">
        <v>39</v>
      </c>
      <c r="C29" s="125" t="s">
        <v>40</v>
      </c>
      <c r="D29" s="125" t="s">
        <v>30</v>
      </c>
      <c r="E29" s="125" t="s">
        <v>32</v>
      </c>
      <c r="F29" s="125" t="s">
        <v>41</v>
      </c>
      <c r="G29" s="125" t="s">
        <v>42</v>
      </c>
      <c r="H29" s="127" t="s">
        <v>45</v>
      </c>
      <c r="I29" s="128"/>
      <c r="J29" s="128"/>
      <c r="K29" s="129" t="s">
        <v>47</v>
      </c>
      <c r="L29" s="102"/>
      <c r="M29" s="118"/>
      <c r="N29" s="118"/>
      <c r="O29" s="31"/>
      <c r="P29" s="31"/>
      <c r="Q29" s="31"/>
    </row>
    <row r="30" spans="1:17" s="25" customFormat="1" ht="22.5" customHeight="1" x14ac:dyDescent="0.25">
      <c r="A30" s="126"/>
      <c r="B30" s="126"/>
      <c r="C30" s="126"/>
      <c r="D30" s="126"/>
      <c r="E30" s="126"/>
      <c r="F30" s="126"/>
      <c r="G30" s="126"/>
      <c r="H30" s="32" t="s">
        <v>26</v>
      </c>
      <c r="I30" s="33" t="s">
        <v>27</v>
      </c>
      <c r="J30" s="69" t="s">
        <v>28</v>
      </c>
      <c r="K30" s="130"/>
      <c r="L30" s="102"/>
      <c r="M30" s="34"/>
      <c r="N30" s="34"/>
      <c r="O30" s="31"/>
      <c r="P30" s="31"/>
      <c r="Q30" s="31"/>
    </row>
    <row r="31" spans="1:17" s="85" customFormat="1" ht="14.1" customHeight="1" x14ac:dyDescent="0.25">
      <c r="A31" s="78" t="s">
        <v>0</v>
      </c>
      <c r="B31" s="79" t="s">
        <v>12</v>
      </c>
      <c r="C31" s="79" t="s">
        <v>13</v>
      </c>
      <c r="D31" s="79" t="s">
        <v>14</v>
      </c>
      <c r="E31" s="86" t="s">
        <v>15</v>
      </c>
      <c r="F31" s="80" t="s">
        <v>16</v>
      </c>
      <c r="G31" s="75" t="s">
        <v>17</v>
      </c>
      <c r="H31" s="81" t="s">
        <v>18</v>
      </c>
      <c r="I31" s="82" t="s">
        <v>19</v>
      </c>
      <c r="J31" s="83" t="s">
        <v>35</v>
      </c>
      <c r="K31" s="84" t="s">
        <v>36</v>
      </c>
      <c r="L31" s="104"/>
      <c r="M31" s="77"/>
      <c r="N31" s="77"/>
      <c r="O31" s="77"/>
      <c r="P31" s="77"/>
      <c r="Q31" s="77"/>
    </row>
    <row r="32" spans="1:17" s="26" customFormat="1" ht="24.95" customHeight="1" x14ac:dyDescent="0.25">
      <c r="A32" s="63" t="s">
        <v>0</v>
      </c>
      <c r="B32" s="49"/>
      <c r="C32" s="50"/>
      <c r="D32" s="61"/>
      <c r="E32" s="61"/>
      <c r="F32" s="61"/>
      <c r="G32" s="61"/>
      <c r="H32" s="51"/>
      <c r="I32" s="52"/>
      <c r="J32" s="70"/>
      <c r="K32" s="119">
        <f>D10</f>
        <v>240</v>
      </c>
      <c r="L32" s="105"/>
      <c r="M32" s="73"/>
      <c r="N32" s="73"/>
      <c r="O32" s="34"/>
      <c r="P32" s="34"/>
      <c r="Q32" s="34"/>
    </row>
    <row r="33" spans="1:17" s="26" customFormat="1" ht="24.95" customHeight="1" x14ac:dyDescent="0.25">
      <c r="A33" s="62" t="s">
        <v>12</v>
      </c>
      <c r="B33" s="53"/>
      <c r="C33" s="54"/>
      <c r="D33" s="62"/>
      <c r="E33" s="62"/>
      <c r="F33" s="62"/>
      <c r="G33" s="63"/>
      <c r="H33" s="55"/>
      <c r="I33" s="56"/>
      <c r="J33" s="71"/>
      <c r="K33" s="120"/>
      <c r="L33" s="98"/>
      <c r="M33" s="73"/>
      <c r="N33" s="73"/>
      <c r="O33" s="34"/>
      <c r="P33" s="34"/>
      <c r="Q33" s="34"/>
    </row>
    <row r="34" spans="1:17" s="26" customFormat="1" ht="24.95" customHeight="1" x14ac:dyDescent="0.25">
      <c r="A34" s="64" t="s">
        <v>13</v>
      </c>
      <c r="B34" s="65"/>
      <c r="C34" s="66"/>
      <c r="D34" s="64"/>
      <c r="E34" s="64"/>
      <c r="F34" s="64"/>
      <c r="G34" s="64"/>
      <c r="H34" s="67"/>
      <c r="I34" s="68"/>
      <c r="J34" s="72"/>
      <c r="K34" s="121"/>
      <c r="L34" s="98"/>
      <c r="M34" s="73"/>
      <c r="N34" s="73"/>
      <c r="O34" s="34"/>
      <c r="P34" s="34"/>
      <c r="Q34" s="34"/>
    </row>
    <row r="35" spans="1:17" s="8" customFormat="1" ht="15.75" customHeight="1" x14ac:dyDescent="0.2">
      <c r="A35" s="6"/>
      <c r="B35" s="6"/>
      <c r="C35" s="6"/>
      <c r="D35" s="7"/>
      <c r="F35" s="9"/>
      <c r="G35" s="9"/>
      <c r="H35" s="9"/>
      <c r="I35" s="9"/>
      <c r="J35" s="16"/>
      <c r="K35" s="16"/>
      <c r="L35" s="16"/>
      <c r="M35" s="16"/>
      <c r="N35" s="16"/>
    </row>
    <row r="36" spans="1:17" s="8" customFormat="1" ht="15.75" customHeight="1" x14ac:dyDescent="0.2">
      <c r="A36" s="6"/>
      <c r="B36" s="6"/>
      <c r="C36" s="6"/>
      <c r="D36" s="7"/>
      <c r="F36" s="9"/>
      <c r="G36" s="9"/>
      <c r="H36" s="9"/>
      <c r="I36" s="9"/>
      <c r="J36" s="16"/>
      <c r="K36" s="16"/>
      <c r="L36" s="16"/>
      <c r="M36" s="16"/>
      <c r="N36" s="16"/>
    </row>
    <row r="37" spans="1:17" s="11" customFormat="1" ht="20.100000000000001" customHeight="1" x14ac:dyDescent="0.25">
      <c r="A37" s="11" t="s">
        <v>3</v>
      </c>
      <c r="C37" s="117"/>
      <c r="D37" s="117"/>
      <c r="E37" s="93" t="s">
        <v>2</v>
      </c>
      <c r="F37" s="114"/>
      <c r="G37" s="114"/>
      <c r="K37" s="16"/>
      <c r="L37" s="16"/>
      <c r="M37" s="16"/>
    </row>
    <row r="38" spans="1:17" s="11" customFormat="1" ht="20.100000000000001" customHeight="1" x14ac:dyDescent="0.25">
      <c r="A38" s="11" t="s">
        <v>4</v>
      </c>
      <c r="C38" s="114"/>
      <c r="D38" s="114"/>
      <c r="E38" s="93" t="s">
        <v>1</v>
      </c>
      <c r="F38" s="116"/>
      <c r="G38" s="116"/>
      <c r="K38" s="14"/>
      <c r="L38" s="14"/>
      <c r="M38" s="15"/>
    </row>
    <row r="39" spans="1:17" s="11" customFormat="1" ht="20.100000000000001" customHeight="1" x14ac:dyDescent="0.2">
      <c r="A39" s="11" t="s">
        <v>5</v>
      </c>
      <c r="C39" s="114"/>
      <c r="D39" s="114"/>
      <c r="E39" s="13"/>
      <c r="H39" s="17" t="s">
        <v>20</v>
      </c>
      <c r="I39" s="123"/>
      <c r="J39" s="123"/>
      <c r="M39" s="15"/>
    </row>
    <row r="40" spans="1:17" s="11" customFormat="1" ht="20.100000000000001" customHeight="1" x14ac:dyDescent="0.2">
      <c r="D40" s="12"/>
      <c r="H40" s="18"/>
      <c r="I40" s="19"/>
      <c r="J40" s="19"/>
      <c r="M40" s="15"/>
    </row>
    <row r="41" spans="1:17" s="11" customFormat="1" ht="20.100000000000001" customHeight="1" x14ac:dyDescent="0.25">
      <c r="A41" s="11" t="s">
        <v>6</v>
      </c>
      <c r="C41" s="117"/>
      <c r="D41" s="117"/>
      <c r="H41" s="20" t="s">
        <v>21</v>
      </c>
      <c r="I41" s="124"/>
      <c r="J41" s="124"/>
      <c r="M41" s="15"/>
    </row>
    <row r="42" spans="1:17" s="11" customFormat="1" ht="20.100000000000001" customHeight="1" x14ac:dyDescent="0.25">
      <c r="A42" s="11" t="s">
        <v>7</v>
      </c>
      <c r="C42" s="114"/>
      <c r="D42" s="114"/>
      <c r="E42" s="13"/>
      <c r="H42" s="20" t="s">
        <v>22</v>
      </c>
      <c r="I42" s="122"/>
      <c r="J42" s="122"/>
      <c r="M42" s="15"/>
    </row>
    <row r="43" spans="1:17" s="11" customFormat="1" ht="20.100000000000001" customHeight="1" x14ac:dyDescent="0.25">
      <c r="A43" s="11" t="s">
        <v>8</v>
      </c>
      <c r="C43" s="114"/>
      <c r="D43" s="114"/>
      <c r="E43" s="13"/>
      <c r="H43" s="21" t="s">
        <v>23</v>
      </c>
      <c r="I43" s="22"/>
      <c r="J43" s="22"/>
    </row>
    <row r="44" spans="1:17" s="11" customFormat="1" ht="20.100000000000001" customHeight="1" x14ac:dyDescent="0.25">
      <c r="A44" s="12"/>
      <c r="B44" s="12"/>
      <c r="C44" s="12"/>
      <c r="D44" s="13"/>
      <c r="E44" s="13"/>
    </row>
    <row r="45" spans="1:17" s="11" customFormat="1" ht="20.100000000000001" customHeight="1" x14ac:dyDescent="0.2">
      <c r="A45" s="115" t="s">
        <v>10</v>
      </c>
      <c r="B45" s="115"/>
      <c r="C45" s="12"/>
      <c r="D45" s="13"/>
      <c r="E45" s="13"/>
    </row>
    <row r="46" spans="1:17" s="8" customFormat="1" ht="20.100000000000001" customHeight="1" x14ac:dyDescent="0.2">
      <c r="A46" s="23"/>
      <c r="B46" s="24" t="s">
        <v>11</v>
      </c>
      <c r="D46" s="7"/>
      <c r="E46" s="7"/>
      <c r="F46" s="9"/>
      <c r="N46" s="6"/>
    </row>
  </sheetData>
  <mergeCells count="60">
    <mergeCell ref="C43:D43"/>
    <mergeCell ref="A45:B45"/>
    <mergeCell ref="C39:D39"/>
    <mergeCell ref="I39:J39"/>
    <mergeCell ref="C41:D41"/>
    <mergeCell ref="I41:J41"/>
    <mergeCell ref="C42:D42"/>
    <mergeCell ref="I42:J42"/>
    <mergeCell ref="M29:N29"/>
    <mergeCell ref="K32:K34"/>
    <mergeCell ref="C37:D37"/>
    <mergeCell ref="F37:G37"/>
    <mergeCell ref="C38:D38"/>
    <mergeCell ref="F38:G38"/>
    <mergeCell ref="A28:K28"/>
    <mergeCell ref="A29:A30"/>
    <mergeCell ref="B29:B30"/>
    <mergeCell ref="C29:C30"/>
    <mergeCell ref="D29:D30"/>
    <mergeCell ref="E29:E30"/>
    <mergeCell ref="F29:F30"/>
    <mergeCell ref="G29:G30"/>
    <mergeCell ref="H29:J29"/>
    <mergeCell ref="K29:K30"/>
    <mergeCell ref="K24:K26"/>
    <mergeCell ref="H13:J13"/>
    <mergeCell ref="K13:K14"/>
    <mergeCell ref="M13:N13"/>
    <mergeCell ref="K16:K18"/>
    <mergeCell ref="A20:K20"/>
    <mergeCell ref="A21:A22"/>
    <mergeCell ref="B21:B22"/>
    <mergeCell ref="C21:C22"/>
    <mergeCell ref="D21:D22"/>
    <mergeCell ref="E21:E22"/>
    <mergeCell ref="F21:F22"/>
    <mergeCell ref="G21:G22"/>
    <mergeCell ref="H21:J21"/>
    <mergeCell ref="K21:K22"/>
    <mergeCell ref="M21:N21"/>
    <mergeCell ref="A12:K12"/>
    <mergeCell ref="A13:A14"/>
    <mergeCell ref="B13:B14"/>
    <mergeCell ref="C13:C14"/>
    <mergeCell ref="D13:D14"/>
    <mergeCell ref="E13:E14"/>
    <mergeCell ref="F13:F14"/>
    <mergeCell ref="G13:G14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37:D39">
    <cfRule type="containsBlanks" dxfId="47" priority="2">
      <formula>LEN(TRIM(C37))=0</formula>
    </cfRule>
  </conditionalFormatting>
  <conditionalFormatting sqref="C41:D43">
    <cfRule type="containsBlanks" dxfId="46" priority="1">
      <formula>LEN(TRIM(C41))=0</formula>
    </cfRule>
  </conditionalFormatting>
  <conditionalFormatting sqref="F37:G38">
    <cfRule type="containsBlanks" dxfId="45" priority="4">
      <formula>LEN(TRIM(F37))=0</formula>
    </cfRule>
  </conditionalFormatting>
  <conditionalFormatting sqref="I41:J42">
    <cfRule type="containsBlanks" dxfId="44" priority="3">
      <formula>LEN(TRIM(I41))=0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7" max="13" man="1"/>
  </rowBreaks>
  <colBreaks count="1" manualBreakCount="1">
    <brk id="14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86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58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6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49</v>
      </c>
      <c r="C8" s="88" t="s">
        <v>46</v>
      </c>
      <c r="D8" s="99">
        <v>200</v>
      </c>
      <c r="E8" s="37"/>
      <c r="F8" s="37"/>
      <c r="G8" s="37"/>
      <c r="H8" s="38"/>
      <c r="I8" s="39"/>
      <c r="J8" s="40"/>
      <c r="K8" s="107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50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200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4:D24"/>
    <mergeCell ref="C25:D25"/>
    <mergeCell ref="A27:B27"/>
    <mergeCell ref="I24:J24"/>
    <mergeCell ref="A2:M2"/>
    <mergeCell ref="A4:M4"/>
    <mergeCell ref="A5:A6"/>
    <mergeCell ref="B5:B6"/>
    <mergeCell ref="C5:C6"/>
    <mergeCell ref="D5:D6"/>
    <mergeCell ref="E5:E6"/>
    <mergeCell ref="F5:F6"/>
    <mergeCell ref="G5:G6"/>
    <mergeCell ref="A3:N3"/>
    <mergeCell ref="M5:N5"/>
    <mergeCell ref="A10:K10"/>
    <mergeCell ref="A11:A12"/>
    <mergeCell ref="B11:B12"/>
    <mergeCell ref="F19:G19"/>
    <mergeCell ref="K11:K12"/>
    <mergeCell ref="M11:N11"/>
    <mergeCell ref="K14:K16"/>
    <mergeCell ref="I5:L5"/>
    <mergeCell ref="I21:J21"/>
    <mergeCell ref="I23:J23"/>
    <mergeCell ref="C11:C12"/>
    <mergeCell ref="D11:D12"/>
    <mergeCell ref="E11:E12"/>
    <mergeCell ref="F11:F12"/>
    <mergeCell ref="G11:G12"/>
    <mergeCell ref="H11:J11"/>
    <mergeCell ref="C19:D19"/>
    <mergeCell ref="C21:D21"/>
    <mergeCell ref="C20:D20"/>
    <mergeCell ref="F20:G20"/>
    <mergeCell ref="C23:D23"/>
  </mergeCells>
  <conditionalFormatting sqref="C19:D21">
    <cfRule type="containsBlanks" dxfId="43" priority="2">
      <formula>LEN(TRIM(C19))=0</formula>
    </cfRule>
  </conditionalFormatting>
  <conditionalFormatting sqref="C23:D25">
    <cfRule type="containsBlanks" dxfId="42" priority="1">
      <formula>LEN(TRIM(C23))=0</formula>
    </cfRule>
  </conditionalFormatting>
  <conditionalFormatting sqref="F19:G20">
    <cfRule type="containsBlanks" dxfId="41" priority="5">
      <formula>LEN(TRIM(F19))=0</formula>
    </cfRule>
  </conditionalFormatting>
  <conditionalFormatting sqref="I23:J24">
    <cfRule type="containsBlanks" dxfId="40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A0F4-D976-402B-B120-134164D3B1F1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87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51</v>
      </c>
      <c r="C8" s="88" t="s">
        <v>46</v>
      </c>
      <c r="D8" s="99">
        <v>40</v>
      </c>
      <c r="E8" s="37"/>
      <c r="F8" s="37"/>
      <c r="G8" s="37"/>
      <c r="H8" s="38"/>
      <c r="I8" s="39"/>
      <c r="J8" s="40"/>
      <c r="K8" s="110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52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40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39" priority="2">
      <formula>LEN(TRIM(C19))=0</formula>
    </cfRule>
  </conditionalFormatting>
  <conditionalFormatting sqref="C23:D25">
    <cfRule type="containsBlanks" dxfId="38" priority="1">
      <formula>LEN(TRIM(C23))=0</formula>
    </cfRule>
  </conditionalFormatting>
  <conditionalFormatting sqref="F19:G20">
    <cfRule type="containsBlanks" dxfId="37" priority="4">
      <formula>LEN(TRIM(F19))=0</formula>
    </cfRule>
  </conditionalFormatting>
  <conditionalFormatting sqref="I23:J24">
    <cfRule type="containsBlanks" dxfId="36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493A-B014-4B24-B8A9-77E4B9B97E30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88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99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89</v>
      </c>
      <c r="C8" s="88" t="s">
        <v>46</v>
      </c>
      <c r="D8" s="99">
        <v>80</v>
      </c>
      <c r="E8" s="37"/>
      <c r="F8" s="37"/>
      <c r="G8" s="37"/>
      <c r="H8" s="38"/>
      <c r="I8" s="39"/>
      <c r="J8" s="40"/>
      <c r="K8" s="110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90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80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35" priority="2">
      <formula>LEN(TRIM(C19))=0</formula>
    </cfRule>
  </conditionalFormatting>
  <conditionalFormatting sqref="C23:D25">
    <cfRule type="containsBlanks" dxfId="34" priority="1">
      <formula>LEN(TRIM(C23))=0</formula>
    </cfRule>
  </conditionalFormatting>
  <conditionalFormatting sqref="F19:G20">
    <cfRule type="containsBlanks" dxfId="33" priority="4">
      <formula>LEN(TRIM(F19))=0</formula>
    </cfRule>
  </conditionalFormatting>
  <conditionalFormatting sqref="I23:J24">
    <cfRule type="containsBlanks" dxfId="32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5210-25E7-4859-AD79-CB5CDB43694E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91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100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53</v>
      </c>
      <c r="C8" s="88" t="s">
        <v>46</v>
      </c>
      <c r="D8" s="99">
        <v>100</v>
      </c>
      <c r="E8" s="37"/>
      <c r="F8" s="37"/>
      <c r="G8" s="37"/>
      <c r="H8" s="38"/>
      <c r="I8" s="39"/>
      <c r="J8" s="40"/>
      <c r="K8" s="110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92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100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31" priority="2">
      <formula>LEN(TRIM(C19))=0</formula>
    </cfRule>
  </conditionalFormatting>
  <conditionalFormatting sqref="C23:D25">
    <cfRule type="containsBlanks" dxfId="30" priority="1">
      <formula>LEN(TRIM(C23))=0</formula>
    </cfRule>
  </conditionalFormatting>
  <conditionalFormatting sqref="F19:G20">
    <cfRule type="containsBlanks" dxfId="29" priority="4">
      <formula>LEN(TRIM(F19))=0</formula>
    </cfRule>
  </conditionalFormatting>
  <conditionalFormatting sqref="I23:J24">
    <cfRule type="containsBlanks" dxfId="28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7F94-B0E5-4EB3-9C10-017E0427A560}">
  <sheetPr>
    <tabColor theme="4" tint="0.79998168889431442"/>
    <pageSetUpPr fitToPage="1"/>
  </sheetPr>
  <dimension ref="A1:Q28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93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100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thickBot="1" x14ac:dyDescent="0.3">
      <c r="A8" s="35" t="s">
        <v>0</v>
      </c>
      <c r="B8" s="36" t="s">
        <v>54</v>
      </c>
      <c r="C8" s="88" t="s">
        <v>46</v>
      </c>
      <c r="D8" s="99">
        <v>80</v>
      </c>
      <c r="E8" s="37"/>
      <c r="F8" s="37"/>
      <c r="G8" s="37"/>
      <c r="H8" s="38"/>
      <c r="I8" s="39"/>
      <c r="J8" s="40"/>
      <c r="K8" s="110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9" customFormat="1" ht="33" customHeight="1" thickBot="1" x14ac:dyDescent="0.3">
      <c r="A9" s="44"/>
      <c r="B9" s="45"/>
      <c r="C9" s="45"/>
      <c r="D9" s="45"/>
      <c r="E9" s="46"/>
      <c r="F9" s="46"/>
      <c r="G9" s="46"/>
      <c r="H9" s="46"/>
      <c r="I9" s="45"/>
      <c r="J9" s="45"/>
      <c r="K9" s="45"/>
      <c r="L9" s="45"/>
      <c r="M9" s="74">
        <f>SUM(M8:M8)</f>
        <v>0</v>
      </c>
      <c r="N9" s="90">
        <f>SUM(N8:N8)</f>
        <v>0</v>
      </c>
      <c r="P9" s="47"/>
      <c r="Q9" s="47"/>
    </row>
    <row r="10" spans="1:17" s="30" customFormat="1" ht="29.25" customHeight="1" x14ac:dyDescent="0.25">
      <c r="A10" s="117" t="s">
        <v>94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01"/>
      <c r="M10" s="48"/>
      <c r="N10" s="48"/>
      <c r="O10" s="48"/>
      <c r="P10" s="48"/>
      <c r="Q10" s="48"/>
    </row>
    <row r="11" spans="1:17" s="25" customFormat="1" ht="22.5" customHeight="1" x14ac:dyDescent="0.25">
      <c r="A11" s="125" t="s">
        <v>24</v>
      </c>
      <c r="B11" s="125" t="s">
        <v>39</v>
      </c>
      <c r="C11" s="125" t="s">
        <v>40</v>
      </c>
      <c r="D11" s="125" t="s">
        <v>30</v>
      </c>
      <c r="E11" s="125" t="s">
        <v>32</v>
      </c>
      <c r="F11" s="125" t="s">
        <v>41</v>
      </c>
      <c r="G11" s="125" t="s">
        <v>42</v>
      </c>
      <c r="H11" s="127" t="s">
        <v>45</v>
      </c>
      <c r="I11" s="128"/>
      <c r="J11" s="128"/>
      <c r="K11" s="129" t="s">
        <v>47</v>
      </c>
      <c r="L11" s="102"/>
      <c r="M11" s="118"/>
      <c r="N11" s="118"/>
      <c r="O11" s="31"/>
      <c r="P11" s="31"/>
      <c r="Q11" s="31"/>
    </row>
    <row r="12" spans="1:17" s="25" customFormat="1" ht="22.5" customHeight="1" x14ac:dyDescent="0.25">
      <c r="A12" s="126"/>
      <c r="B12" s="126"/>
      <c r="C12" s="126"/>
      <c r="D12" s="126"/>
      <c r="E12" s="126"/>
      <c r="F12" s="126"/>
      <c r="G12" s="126"/>
      <c r="H12" s="32" t="s">
        <v>26</v>
      </c>
      <c r="I12" s="33" t="s">
        <v>27</v>
      </c>
      <c r="J12" s="69" t="s">
        <v>28</v>
      </c>
      <c r="K12" s="130"/>
      <c r="L12" s="102"/>
      <c r="M12" s="34"/>
      <c r="N12" s="34"/>
      <c r="O12" s="31"/>
      <c r="P12" s="31"/>
      <c r="Q12" s="31"/>
    </row>
    <row r="13" spans="1:17" s="85" customFormat="1" ht="14.1" customHeight="1" x14ac:dyDescent="0.25">
      <c r="A13" s="78" t="s">
        <v>0</v>
      </c>
      <c r="B13" s="79" t="s">
        <v>12</v>
      </c>
      <c r="C13" s="79" t="s">
        <v>13</v>
      </c>
      <c r="D13" s="79" t="s">
        <v>14</v>
      </c>
      <c r="E13" s="86" t="s">
        <v>15</v>
      </c>
      <c r="F13" s="80" t="s">
        <v>16</v>
      </c>
      <c r="G13" s="75" t="s">
        <v>17</v>
      </c>
      <c r="H13" s="81" t="s">
        <v>18</v>
      </c>
      <c r="I13" s="82" t="s">
        <v>19</v>
      </c>
      <c r="J13" s="83" t="s">
        <v>35</v>
      </c>
      <c r="K13" s="84" t="s">
        <v>36</v>
      </c>
      <c r="L13" s="104"/>
      <c r="M13" s="77"/>
      <c r="N13" s="77"/>
      <c r="O13" s="77"/>
      <c r="P13" s="77"/>
      <c r="Q13" s="77"/>
    </row>
    <row r="14" spans="1:17" s="26" customFormat="1" ht="24.95" customHeight="1" x14ac:dyDescent="0.25">
      <c r="A14" s="63" t="s">
        <v>0</v>
      </c>
      <c r="B14" s="49"/>
      <c r="C14" s="50"/>
      <c r="D14" s="61"/>
      <c r="E14" s="61"/>
      <c r="F14" s="61"/>
      <c r="G14" s="61"/>
      <c r="H14" s="51"/>
      <c r="I14" s="52"/>
      <c r="J14" s="70"/>
      <c r="K14" s="119">
        <f>D8</f>
        <v>80</v>
      </c>
      <c r="L14" s="105"/>
      <c r="M14" s="73"/>
      <c r="N14" s="73"/>
      <c r="O14" s="34"/>
      <c r="P14" s="34"/>
      <c r="Q14" s="34"/>
    </row>
    <row r="15" spans="1:17" s="26" customFormat="1" ht="24.95" customHeight="1" x14ac:dyDescent="0.25">
      <c r="A15" s="62" t="s">
        <v>12</v>
      </c>
      <c r="B15" s="53"/>
      <c r="C15" s="54"/>
      <c r="D15" s="62"/>
      <c r="E15" s="62"/>
      <c r="F15" s="62"/>
      <c r="G15" s="63"/>
      <c r="H15" s="55"/>
      <c r="I15" s="56"/>
      <c r="J15" s="71"/>
      <c r="K15" s="120"/>
      <c r="L15" s="98"/>
      <c r="M15" s="73"/>
      <c r="N15" s="73"/>
      <c r="O15" s="34"/>
      <c r="P15" s="34"/>
      <c r="Q15" s="34"/>
    </row>
    <row r="16" spans="1:17" s="26" customFormat="1" ht="24.95" customHeight="1" x14ac:dyDescent="0.25">
      <c r="A16" s="64" t="s">
        <v>13</v>
      </c>
      <c r="B16" s="65"/>
      <c r="C16" s="66"/>
      <c r="D16" s="64"/>
      <c r="E16" s="64"/>
      <c r="F16" s="64"/>
      <c r="G16" s="64"/>
      <c r="H16" s="67"/>
      <c r="I16" s="68"/>
      <c r="J16" s="72"/>
      <c r="K16" s="121"/>
      <c r="L16" s="98"/>
      <c r="M16" s="73"/>
      <c r="N16" s="73"/>
      <c r="O16" s="34"/>
      <c r="P16" s="34"/>
      <c r="Q16" s="34"/>
    </row>
    <row r="17" spans="1:14" s="8" customFormat="1" ht="15.75" customHeight="1" x14ac:dyDescent="0.2">
      <c r="A17" s="6"/>
      <c r="B17" s="6"/>
      <c r="C17" s="6"/>
      <c r="D17" s="7"/>
      <c r="F17" s="9"/>
      <c r="G17" s="9"/>
      <c r="H17" s="9"/>
      <c r="I17" s="9"/>
      <c r="J17" s="16"/>
      <c r="K17" s="16"/>
      <c r="L17" s="16"/>
      <c r="M17" s="16"/>
      <c r="N17" s="16"/>
    </row>
    <row r="18" spans="1:14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4" s="11" customFormat="1" ht="20.100000000000001" customHeight="1" x14ac:dyDescent="0.25">
      <c r="A19" s="11" t="s">
        <v>3</v>
      </c>
      <c r="C19" s="117"/>
      <c r="D19" s="117"/>
      <c r="E19" s="93" t="s">
        <v>2</v>
      </c>
      <c r="F19" s="114"/>
      <c r="G19" s="114"/>
      <c r="K19" s="16"/>
      <c r="L19" s="16"/>
      <c r="M19" s="16"/>
    </row>
    <row r="20" spans="1:14" s="11" customFormat="1" ht="20.100000000000001" customHeight="1" x14ac:dyDescent="0.25">
      <c r="A20" s="11" t="s">
        <v>4</v>
      </c>
      <c r="C20" s="114"/>
      <c r="D20" s="114"/>
      <c r="E20" s="93" t="s">
        <v>1</v>
      </c>
      <c r="F20" s="116"/>
      <c r="G20" s="116"/>
      <c r="K20" s="14"/>
      <c r="L20" s="14"/>
      <c r="M20" s="15"/>
    </row>
    <row r="21" spans="1:14" s="11" customFormat="1" ht="20.100000000000001" customHeight="1" x14ac:dyDescent="0.2">
      <c r="A21" s="11" t="s">
        <v>5</v>
      </c>
      <c r="C21" s="114"/>
      <c r="D21" s="114"/>
      <c r="E21" s="13"/>
      <c r="H21" s="17" t="s">
        <v>20</v>
      </c>
      <c r="I21" s="123"/>
      <c r="J21" s="123"/>
      <c r="M21" s="15"/>
    </row>
    <row r="22" spans="1:14" s="11" customFormat="1" ht="20.100000000000001" customHeight="1" x14ac:dyDescent="0.2">
      <c r="D22" s="12"/>
      <c r="H22" s="18"/>
      <c r="I22" s="19"/>
      <c r="J22" s="19"/>
      <c r="M22" s="15"/>
    </row>
    <row r="23" spans="1:14" s="11" customFormat="1" ht="20.100000000000001" customHeight="1" x14ac:dyDescent="0.25">
      <c r="A23" s="11" t="s">
        <v>6</v>
      </c>
      <c r="C23" s="117"/>
      <c r="D23" s="117"/>
      <c r="H23" s="20" t="s">
        <v>21</v>
      </c>
      <c r="I23" s="124"/>
      <c r="J23" s="124"/>
      <c r="M23" s="15"/>
    </row>
    <row r="24" spans="1:14" s="11" customFormat="1" ht="20.100000000000001" customHeight="1" x14ac:dyDescent="0.25">
      <c r="A24" s="11" t="s">
        <v>7</v>
      </c>
      <c r="C24" s="114"/>
      <c r="D24" s="114"/>
      <c r="E24" s="13"/>
      <c r="H24" s="20" t="s">
        <v>22</v>
      </c>
      <c r="I24" s="122"/>
      <c r="J24" s="122"/>
      <c r="M24" s="15"/>
    </row>
    <row r="25" spans="1:14" s="11" customFormat="1" ht="20.100000000000001" customHeight="1" x14ac:dyDescent="0.25">
      <c r="A25" s="11" t="s">
        <v>8</v>
      </c>
      <c r="C25" s="114"/>
      <c r="D25" s="114"/>
      <c r="E25" s="13"/>
      <c r="H25" s="21" t="s">
        <v>23</v>
      </c>
      <c r="I25" s="22"/>
      <c r="J25" s="22"/>
    </row>
    <row r="26" spans="1:14" s="11" customFormat="1" ht="20.100000000000001" customHeight="1" x14ac:dyDescent="0.25">
      <c r="A26" s="12"/>
      <c r="B26" s="12"/>
      <c r="C26" s="12"/>
      <c r="D26" s="13"/>
      <c r="E26" s="13"/>
    </row>
    <row r="27" spans="1:14" s="11" customFormat="1" ht="20.100000000000001" customHeight="1" x14ac:dyDescent="0.2">
      <c r="A27" s="115" t="s">
        <v>10</v>
      </c>
      <c r="B27" s="115"/>
      <c r="C27" s="12"/>
      <c r="D27" s="13"/>
      <c r="E27" s="13"/>
    </row>
    <row r="28" spans="1:14" s="8" customFormat="1" ht="20.100000000000001" customHeight="1" x14ac:dyDescent="0.2">
      <c r="A28" s="23"/>
      <c r="B28" s="24" t="s">
        <v>11</v>
      </c>
      <c r="D28" s="7"/>
      <c r="E28" s="7"/>
      <c r="F28" s="9"/>
      <c r="N28" s="6"/>
    </row>
  </sheetData>
  <mergeCells count="36">
    <mergeCell ref="C25:D25"/>
    <mergeCell ref="A27:B27"/>
    <mergeCell ref="C20:D20"/>
    <mergeCell ref="F20:G20"/>
    <mergeCell ref="C21:D21"/>
    <mergeCell ref="C23:D23"/>
    <mergeCell ref="M11:N11"/>
    <mergeCell ref="K14:K16"/>
    <mergeCell ref="C19:D19"/>
    <mergeCell ref="F19:G19"/>
    <mergeCell ref="C24:D24"/>
    <mergeCell ref="I24:J24"/>
    <mergeCell ref="I21:J21"/>
    <mergeCell ref="I23:J23"/>
    <mergeCell ref="A10:K10"/>
    <mergeCell ref="A11:A12"/>
    <mergeCell ref="B11:B12"/>
    <mergeCell ref="C11:C12"/>
    <mergeCell ref="D11:D12"/>
    <mergeCell ref="E11:E12"/>
    <mergeCell ref="F11:F12"/>
    <mergeCell ref="G11:G12"/>
    <mergeCell ref="H11:J11"/>
    <mergeCell ref="K11:K12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19:D21">
    <cfRule type="containsBlanks" dxfId="27" priority="2">
      <formula>LEN(TRIM(C19))=0</formula>
    </cfRule>
  </conditionalFormatting>
  <conditionalFormatting sqref="C23:D25">
    <cfRule type="containsBlanks" dxfId="26" priority="1">
      <formula>LEN(TRIM(C23))=0</formula>
    </cfRule>
  </conditionalFormatting>
  <conditionalFormatting sqref="F19:G20">
    <cfRule type="containsBlanks" dxfId="25" priority="4">
      <formula>LEN(TRIM(F19))=0</formula>
    </cfRule>
  </conditionalFormatting>
  <conditionalFormatting sqref="I23:J24">
    <cfRule type="containsBlanks" dxfId="24" priority="3">
      <formula>LEN(TRIM(I23))=0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3952E-8332-4D23-9549-CF865435497F}">
  <sheetPr>
    <tabColor theme="4" tint="0.79998168889431442"/>
    <pageSetUpPr fitToPage="1"/>
  </sheetPr>
  <dimension ref="A1:Q36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95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100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59</v>
      </c>
      <c r="C8" s="88" t="s">
        <v>46</v>
      </c>
      <c r="D8" s="99">
        <v>1</v>
      </c>
      <c r="E8" s="37"/>
      <c r="F8" s="37"/>
      <c r="G8" s="37"/>
      <c r="H8" s="38"/>
      <c r="I8" s="39"/>
      <c r="J8" s="40"/>
      <c r="K8" s="110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thickBot="1" x14ac:dyDescent="0.3">
      <c r="A9" s="35" t="s">
        <v>12</v>
      </c>
      <c r="B9" s="36" t="s">
        <v>60</v>
      </c>
      <c r="C9" s="88" t="s">
        <v>46</v>
      </c>
      <c r="D9" s="99">
        <v>60</v>
      </c>
      <c r="E9" s="37"/>
      <c r="F9" s="37"/>
      <c r="G9" s="37"/>
      <c r="H9" s="38"/>
      <c r="I9" s="39"/>
      <c r="J9" s="40"/>
      <c r="K9" s="110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5.1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M9+M8</f>
        <v>0</v>
      </c>
      <c r="N10" s="90">
        <f>N9+N8</f>
        <v>0</v>
      </c>
      <c r="P10" s="47"/>
      <c r="Q10" s="47"/>
    </row>
    <row r="11" spans="1:17" s="30" customFormat="1" ht="29.25" customHeight="1" x14ac:dyDescent="0.25">
      <c r="A11" s="117" t="s">
        <v>96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1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113" t="s">
        <v>561</v>
      </c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7" s="30" customFormat="1" ht="29.25" customHeight="1" x14ac:dyDescent="0.25">
      <c r="A19" s="117" t="s">
        <v>97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60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8" customFormat="1" ht="15.75" customHeight="1" x14ac:dyDescent="0.2">
      <c r="A26" s="6"/>
      <c r="B26" s="6"/>
      <c r="C26" s="6"/>
      <c r="D26" s="7"/>
      <c r="F26" s="9"/>
      <c r="G26" s="9"/>
      <c r="H26" s="9"/>
      <c r="I26" s="9"/>
      <c r="J26" s="16"/>
      <c r="K26" s="16"/>
      <c r="L26" s="16"/>
      <c r="M26" s="16"/>
      <c r="N26" s="16"/>
    </row>
    <row r="27" spans="1:17" s="11" customFormat="1" ht="20.100000000000001" customHeight="1" x14ac:dyDescent="0.25">
      <c r="A27" s="11" t="s">
        <v>3</v>
      </c>
      <c r="C27" s="117"/>
      <c r="D27" s="117"/>
      <c r="E27" s="93" t="s">
        <v>2</v>
      </c>
      <c r="F27" s="114"/>
      <c r="G27" s="114"/>
      <c r="K27" s="16"/>
      <c r="L27" s="16"/>
      <c r="M27" s="16"/>
    </row>
    <row r="28" spans="1:17" s="11" customFormat="1" ht="20.100000000000001" customHeight="1" x14ac:dyDescent="0.25">
      <c r="A28" s="11" t="s">
        <v>4</v>
      </c>
      <c r="C28" s="114"/>
      <c r="D28" s="114"/>
      <c r="E28" s="93" t="s">
        <v>1</v>
      </c>
      <c r="F28" s="116"/>
      <c r="G28" s="116"/>
      <c r="K28" s="14"/>
      <c r="L28" s="14"/>
      <c r="M28" s="15"/>
    </row>
    <row r="29" spans="1:17" s="11" customFormat="1" ht="20.100000000000001" customHeight="1" x14ac:dyDescent="0.2">
      <c r="A29" s="11" t="s">
        <v>5</v>
      </c>
      <c r="C29" s="114"/>
      <c r="D29" s="114"/>
      <c r="E29" s="13"/>
      <c r="H29" s="17" t="s">
        <v>20</v>
      </c>
      <c r="I29" s="123"/>
      <c r="J29" s="123"/>
      <c r="M29" s="15"/>
    </row>
    <row r="30" spans="1:17" s="11" customFormat="1" ht="20.100000000000001" customHeight="1" x14ac:dyDescent="0.2">
      <c r="D30" s="12"/>
      <c r="H30" s="18"/>
      <c r="I30" s="19"/>
      <c r="J30" s="19"/>
      <c r="M30" s="15"/>
    </row>
    <row r="31" spans="1:17" s="11" customFormat="1" ht="20.100000000000001" customHeight="1" x14ac:dyDescent="0.25">
      <c r="A31" s="11" t="s">
        <v>6</v>
      </c>
      <c r="C31" s="117"/>
      <c r="D31" s="117"/>
      <c r="H31" s="20" t="s">
        <v>21</v>
      </c>
      <c r="I31" s="124"/>
      <c r="J31" s="124"/>
      <c r="M31" s="15"/>
    </row>
    <row r="32" spans="1:17" s="11" customFormat="1" ht="20.100000000000001" customHeight="1" x14ac:dyDescent="0.25">
      <c r="A32" s="11" t="s">
        <v>7</v>
      </c>
      <c r="C32" s="114"/>
      <c r="D32" s="114"/>
      <c r="E32" s="13"/>
      <c r="H32" s="20" t="s">
        <v>22</v>
      </c>
      <c r="I32" s="122"/>
      <c r="J32" s="122"/>
      <c r="M32" s="15"/>
    </row>
    <row r="33" spans="1:14" s="11" customFormat="1" ht="20.100000000000001" customHeight="1" x14ac:dyDescent="0.25">
      <c r="A33" s="11" t="s">
        <v>8</v>
      </c>
      <c r="C33" s="114"/>
      <c r="D33" s="114"/>
      <c r="E33" s="13"/>
      <c r="H33" s="21" t="s">
        <v>23</v>
      </c>
      <c r="I33" s="22"/>
      <c r="J33" s="22"/>
    </row>
    <row r="34" spans="1:14" s="11" customFormat="1" ht="20.100000000000001" customHeight="1" x14ac:dyDescent="0.25">
      <c r="A34" s="12"/>
      <c r="B34" s="12"/>
      <c r="C34" s="12"/>
      <c r="D34" s="13"/>
      <c r="E34" s="13"/>
    </row>
    <row r="35" spans="1:14" s="11" customFormat="1" ht="20.100000000000001" customHeight="1" x14ac:dyDescent="0.2">
      <c r="A35" s="115" t="s">
        <v>10</v>
      </c>
      <c r="B35" s="115"/>
      <c r="C35" s="12"/>
      <c r="D35" s="13"/>
      <c r="E35" s="13"/>
    </row>
    <row r="36" spans="1:14" s="8" customFormat="1" ht="20.100000000000001" customHeight="1" x14ac:dyDescent="0.2">
      <c r="A36" s="23"/>
      <c r="B36" s="24" t="s">
        <v>11</v>
      </c>
      <c r="D36" s="7"/>
      <c r="E36" s="7"/>
      <c r="F36" s="9"/>
      <c r="N36" s="6"/>
    </row>
  </sheetData>
  <mergeCells count="48">
    <mergeCell ref="C33:D33"/>
    <mergeCell ref="A35:B35"/>
    <mergeCell ref="A19:K19"/>
    <mergeCell ref="A20:A21"/>
    <mergeCell ref="B20:B21"/>
    <mergeCell ref="C20:C21"/>
    <mergeCell ref="D20:D21"/>
    <mergeCell ref="E20:E21"/>
    <mergeCell ref="C28:D28"/>
    <mergeCell ref="F28:G28"/>
    <mergeCell ref="C29:D29"/>
    <mergeCell ref="I29:J29"/>
    <mergeCell ref="C31:D31"/>
    <mergeCell ref="I31:J31"/>
    <mergeCell ref="K23:K25"/>
    <mergeCell ref="C32:D32"/>
    <mergeCell ref="I32:J32"/>
    <mergeCell ref="M12:N12"/>
    <mergeCell ref="K15:K17"/>
    <mergeCell ref="C27:D27"/>
    <mergeCell ref="F27:G27"/>
    <mergeCell ref="F20:F21"/>
    <mergeCell ref="G20:G21"/>
    <mergeCell ref="H20:J20"/>
    <mergeCell ref="K20:K21"/>
    <mergeCell ref="M20:N20"/>
    <mergeCell ref="A11:K11"/>
    <mergeCell ref="A12:A13"/>
    <mergeCell ref="B12:B13"/>
    <mergeCell ref="C12:C13"/>
    <mergeCell ref="D12:D13"/>
    <mergeCell ref="E12:E13"/>
    <mergeCell ref="F12:F13"/>
    <mergeCell ref="G12:G13"/>
    <mergeCell ref="H12:J12"/>
    <mergeCell ref="K12:K13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27:D29">
    <cfRule type="containsBlanks" dxfId="23" priority="2">
      <formula>LEN(TRIM(C27))=0</formula>
    </cfRule>
  </conditionalFormatting>
  <conditionalFormatting sqref="C31:D33">
    <cfRule type="containsBlanks" dxfId="22" priority="1">
      <formula>LEN(TRIM(C31))=0</formula>
    </cfRule>
  </conditionalFormatting>
  <conditionalFormatting sqref="F27:G28">
    <cfRule type="containsBlanks" dxfId="21" priority="4">
      <formula>LEN(TRIM(F27))=0</formula>
    </cfRule>
  </conditionalFormatting>
  <conditionalFormatting sqref="I31:J32">
    <cfRule type="containsBlanks" dxfId="20" priority="3">
      <formula>LEN(TRIM(I31))=0</formula>
    </cfRule>
  </conditionalFormatting>
  <printOptions horizontalCentered="1"/>
  <pageMargins left="0.55118110236220474" right="0.55118110236220474" top="0.86614173228346458" bottom="0.39370078740157483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0417C-DAE3-4E9C-BCAD-3300C79593E3}">
  <sheetPr>
    <tabColor theme="4" tint="0.79998168889431442"/>
    <pageSetUpPr fitToPage="1"/>
  </sheetPr>
  <dimension ref="A1:Q37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24.95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101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100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5.1" customHeight="1" x14ac:dyDescent="0.25">
      <c r="A8" s="35" t="s">
        <v>0</v>
      </c>
      <c r="B8" s="36" t="s">
        <v>61</v>
      </c>
      <c r="C8" s="88" t="s">
        <v>46</v>
      </c>
      <c r="D8" s="99">
        <v>48</v>
      </c>
      <c r="E8" s="37"/>
      <c r="F8" s="37"/>
      <c r="G8" s="37"/>
      <c r="H8" s="38"/>
      <c r="I8" s="39"/>
      <c r="J8" s="40"/>
      <c r="K8" s="110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5.1" customHeight="1" thickBot="1" x14ac:dyDescent="0.3">
      <c r="A9" s="35" t="s">
        <v>12</v>
      </c>
      <c r="B9" s="36" t="s">
        <v>62</v>
      </c>
      <c r="C9" s="88" t="s">
        <v>46</v>
      </c>
      <c r="D9" s="99">
        <v>40</v>
      </c>
      <c r="E9" s="37"/>
      <c r="F9" s="37"/>
      <c r="G9" s="37"/>
      <c r="H9" s="38"/>
      <c r="I9" s="39"/>
      <c r="J9" s="40"/>
      <c r="K9" s="110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9" customFormat="1" ht="35.1" customHeight="1" thickBot="1" x14ac:dyDescent="0.3">
      <c r="A10" s="44"/>
      <c r="B10" s="45"/>
      <c r="C10" s="45"/>
      <c r="D10" s="45"/>
      <c r="E10" s="46"/>
      <c r="F10" s="46"/>
      <c r="G10" s="46"/>
      <c r="H10" s="46"/>
      <c r="I10" s="45"/>
      <c r="J10" s="45"/>
      <c r="K10" s="45"/>
      <c r="L10" s="45"/>
      <c r="M10" s="74">
        <f>SUM(M8:M9)</f>
        <v>0</v>
      </c>
      <c r="N10" s="90">
        <f>SUM(N8:N9)</f>
        <v>0</v>
      </c>
      <c r="P10" s="47"/>
      <c r="Q10" s="47"/>
    </row>
    <row r="11" spans="1:17" s="30" customFormat="1" ht="24.95" customHeight="1" x14ac:dyDescent="0.25">
      <c r="A11" s="117" t="s">
        <v>102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01"/>
      <c r="M11" s="48"/>
      <c r="N11" s="48"/>
      <c r="O11" s="48"/>
      <c r="P11" s="48"/>
      <c r="Q11" s="48"/>
    </row>
    <row r="12" spans="1:17" s="25" customFormat="1" ht="22.5" customHeight="1" x14ac:dyDescent="0.25">
      <c r="A12" s="125" t="s">
        <v>24</v>
      </c>
      <c r="B12" s="125" t="s">
        <v>39</v>
      </c>
      <c r="C12" s="125" t="s">
        <v>40</v>
      </c>
      <c r="D12" s="125" t="s">
        <v>30</v>
      </c>
      <c r="E12" s="125" t="s">
        <v>32</v>
      </c>
      <c r="F12" s="125" t="s">
        <v>41</v>
      </c>
      <c r="G12" s="125" t="s">
        <v>42</v>
      </c>
      <c r="H12" s="127" t="s">
        <v>45</v>
      </c>
      <c r="I12" s="128"/>
      <c r="J12" s="128"/>
      <c r="K12" s="129" t="s">
        <v>47</v>
      </c>
      <c r="L12" s="102"/>
      <c r="M12" s="118"/>
      <c r="N12" s="118"/>
      <c r="O12" s="31"/>
      <c r="P12" s="31"/>
      <c r="Q12" s="31"/>
    </row>
    <row r="13" spans="1:17" s="25" customFormat="1" ht="22.5" customHeight="1" x14ac:dyDescent="0.25">
      <c r="A13" s="126"/>
      <c r="B13" s="126"/>
      <c r="C13" s="126"/>
      <c r="D13" s="126"/>
      <c r="E13" s="126"/>
      <c r="F13" s="126"/>
      <c r="G13" s="126"/>
      <c r="H13" s="32" t="s">
        <v>26</v>
      </c>
      <c r="I13" s="33" t="s">
        <v>27</v>
      </c>
      <c r="J13" s="69" t="s">
        <v>28</v>
      </c>
      <c r="K13" s="130"/>
      <c r="L13" s="102"/>
      <c r="M13" s="34"/>
      <c r="N13" s="34"/>
      <c r="O13" s="31"/>
      <c r="P13" s="31"/>
      <c r="Q13" s="31"/>
    </row>
    <row r="14" spans="1:17" s="85" customFormat="1" ht="14.1" customHeight="1" x14ac:dyDescent="0.25">
      <c r="A14" s="78" t="s">
        <v>0</v>
      </c>
      <c r="B14" s="79" t="s">
        <v>12</v>
      </c>
      <c r="C14" s="79" t="s">
        <v>13</v>
      </c>
      <c r="D14" s="79" t="s">
        <v>14</v>
      </c>
      <c r="E14" s="86" t="s">
        <v>15</v>
      </c>
      <c r="F14" s="80" t="s">
        <v>16</v>
      </c>
      <c r="G14" s="75" t="s">
        <v>17</v>
      </c>
      <c r="H14" s="81" t="s">
        <v>18</v>
      </c>
      <c r="I14" s="82" t="s">
        <v>19</v>
      </c>
      <c r="J14" s="83" t="s">
        <v>35</v>
      </c>
      <c r="K14" s="84" t="s">
        <v>36</v>
      </c>
      <c r="L14" s="104"/>
      <c r="M14" s="77"/>
      <c r="N14" s="77"/>
      <c r="O14" s="77"/>
      <c r="P14" s="77"/>
      <c r="Q14" s="77"/>
    </row>
    <row r="15" spans="1:17" s="26" customFormat="1" ht="24.95" customHeight="1" x14ac:dyDescent="0.25">
      <c r="A15" s="63" t="s">
        <v>0</v>
      </c>
      <c r="B15" s="49"/>
      <c r="C15" s="50"/>
      <c r="D15" s="61"/>
      <c r="E15" s="61"/>
      <c r="F15" s="61"/>
      <c r="G15" s="61"/>
      <c r="H15" s="51"/>
      <c r="I15" s="52"/>
      <c r="J15" s="70"/>
      <c r="K15" s="119">
        <f>D8</f>
        <v>48</v>
      </c>
      <c r="L15" s="105"/>
      <c r="M15" s="73"/>
      <c r="N15" s="73"/>
      <c r="O15" s="34"/>
      <c r="P15" s="34"/>
      <c r="Q15" s="34"/>
    </row>
    <row r="16" spans="1:17" s="26" customFormat="1" ht="24.95" customHeight="1" x14ac:dyDescent="0.25">
      <c r="A16" s="62" t="s">
        <v>12</v>
      </c>
      <c r="B16" s="53"/>
      <c r="C16" s="54"/>
      <c r="D16" s="62"/>
      <c r="E16" s="62"/>
      <c r="F16" s="62"/>
      <c r="G16" s="63"/>
      <c r="H16" s="55"/>
      <c r="I16" s="56"/>
      <c r="J16" s="71"/>
      <c r="K16" s="120"/>
      <c r="L16" s="98"/>
      <c r="M16" s="73"/>
      <c r="N16" s="73"/>
      <c r="O16" s="34"/>
      <c r="P16" s="34"/>
      <c r="Q16" s="34"/>
    </row>
    <row r="17" spans="1:17" s="26" customFormat="1" ht="24.95" customHeight="1" x14ac:dyDescent="0.25">
      <c r="A17" s="64" t="s">
        <v>13</v>
      </c>
      <c r="B17" s="65"/>
      <c r="C17" s="66"/>
      <c r="D17" s="64"/>
      <c r="E17" s="64"/>
      <c r="F17" s="64"/>
      <c r="G17" s="64"/>
      <c r="H17" s="67"/>
      <c r="I17" s="68"/>
      <c r="J17" s="72"/>
      <c r="K17" s="121"/>
      <c r="L17" s="98"/>
      <c r="M17" s="73"/>
      <c r="N17" s="73"/>
      <c r="O17" s="34"/>
      <c r="P17" s="34"/>
      <c r="Q17" s="34"/>
    </row>
    <row r="18" spans="1:17" s="8" customFormat="1" ht="15.75" customHeight="1" x14ac:dyDescent="0.2">
      <c r="A18" s="6"/>
      <c r="B18" s="6"/>
      <c r="C18" s="6"/>
      <c r="D18" s="7"/>
      <c r="F18" s="9"/>
      <c r="G18" s="9"/>
      <c r="H18" s="9"/>
      <c r="I18" s="9"/>
      <c r="J18" s="16"/>
      <c r="K18" s="16"/>
      <c r="L18" s="16"/>
      <c r="M18" s="16"/>
      <c r="N18" s="16"/>
    </row>
    <row r="19" spans="1:17" s="30" customFormat="1" ht="24.95" customHeight="1" x14ac:dyDescent="0.25">
      <c r="A19" s="117" t="s">
        <v>103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01"/>
      <c r="M19" s="48"/>
      <c r="N19" s="48"/>
      <c r="O19" s="48"/>
      <c r="P19" s="48"/>
      <c r="Q19" s="48"/>
    </row>
    <row r="20" spans="1:17" s="25" customFormat="1" ht="22.5" customHeight="1" x14ac:dyDescent="0.25">
      <c r="A20" s="125" t="s">
        <v>24</v>
      </c>
      <c r="B20" s="125" t="s">
        <v>39</v>
      </c>
      <c r="C20" s="125" t="s">
        <v>40</v>
      </c>
      <c r="D20" s="125" t="s">
        <v>30</v>
      </c>
      <c r="E20" s="125" t="s">
        <v>32</v>
      </c>
      <c r="F20" s="125" t="s">
        <v>41</v>
      </c>
      <c r="G20" s="125" t="s">
        <v>42</v>
      </c>
      <c r="H20" s="127" t="s">
        <v>45</v>
      </c>
      <c r="I20" s="128"/>
      <c r="J20" s="128"/>
      <c r="K20" s="129" t="s">
        <v>47</v>
      </c>
      <c r="L20" s="102"/>
      <c r="M20" s="118"/>
      <c r="N20" s="118"/>
      <c r="O20" s="31"/>
      <c r="P20" s="31"/>
      <c r="Q20" s="31"/>
    </row>
    <row r="21" spans="1:17" s="25" customFormat="1" ht="22.5" customHeight="1" x14ac:dyDescent="0.25">
      <c r="A21" s="126"/>
      <c r="B21" s="126"/>
      <c r="C21" s="126"/>
      <c r="D21" s="126"/>
      <c r="E21" s="126"/>
      <c r="F21" s="126"/>
      <c r="G21" s="126"/>
      <c r="H21" s="32" t="s">
        <v>26</v>
      </c>
      <c r="I21" s="33" t="s">
        <v>27</v>
      </c>
      <c r="J21" s="69" t="s">
        <v>28</v>
      </c>
      <c r="K21" s="130"/>
      <c r="L21" s="102"/>
      <c r="M21" s="34"/>
      <c r="N21" s="34"/>
      <c r="O21" s="31"/>
      <c r="P21" s="31"/>
      <c r="Q21" s="31"/>
    </row>
    <row r="22" spans="1:17" s="85" customFormat="1" ht="14.1" customHeight="1" x14ac:dyDescent="0.25">
      <c r="A22" s="78" t="s">
        <v>0</v>
      </c>
      <c r="B22" s="79" t="s">
        <v>12</v>
      </c>
      <c r="C22" s="79" t="s">
        <v>13</v>
      </c>
      <c r="D22" s="79" t="s">
        <v>14</v>
      </c>
      <c r="E22" s="86" t="s">
        <v>15</v>
      </c>
      <c r="F22" s="80" t="s">
        <v>16</v>
      </c>
      <c r="G22" s="75" t="s">
        <v>17</v>
      </c>
      <c r="H22" s="81" t="s">
        <v>18</v>
      </c>
      <c r="I22" s="82" t="s">
        <v>19</v>
      </c>
      <c r="J22" s="83" t="s">
        <v>35</v>
      </c>
      <c r="K22" s="84" t="s">
        <v>36</v>
      </c>
      <c r="L22" s="104"/>
      <c r="M22" s="77"/>
      <c r="N22" s="77"/>
      <c r="O22" s="77"/>
      <c r="P22" s="77"/>
      <c r="Q22" s="77"/>
    </row>
    <row r="23" spans="1:17" s="26" customFormat="1" ht="24.95" customHeight="1" x14ac:dyDescent="0.25">
      <c r="A23" s="63" t="s">
        <v>0</v>
      </c>
      <c r="B23" s="49"/>
      <c r="C23" s="50"/>
      <c r="D23" s="61"/>
      <c r="E23" s="61"/>
      <c r="F23" s="61"/>
      <c r="G23" s="61"/>
      <c r="H23" s="51"/>
      <c r="I23" s="52"/>
      <c r="J23" s="70"/>
      <c r="K23" s="119">
        <f>D9</f>
        <v>40</v>
      </c>
      <c r="L23" s="105"/>
      <c r="M23" s="73"/>
      <c r="N23" s="73"/>
      <c r="O23" s="34"/>
      <c r="P23" s="34"/>
      <c r="Q23" s="34"/>
    </row>
    <row r="24" spans="1:17" s="26" customFormat="1" ht="24.95" customHeight="1" x14ac:dyDescent="0.25">
      <c r="A24" s="62" t="s">
        <v>12</v>
      </c>
      <c r="B24" s="53"/>
      <c r="C24" s="54"/>
      <c r="D24" s="62"/>
      <c r="E24" s="62"/>
      <c r="F24" s="62"/>
      <c r="G24" s="63"/>
      <c r="H24" s="55"/>
      <c r="I24" s="56"/>
      <c r="J24" s="71"/>
      <c r="K24" s="120"/>
      <c r="L24" s="98"/>
      <c r="M24" s="73"/>
      <c r="N24" s="73"/>
      <c r="O24" s="34"/>
      <c r="P24" s="34"/>
      <c r="Q24" s="34"/>
    </row>
    <row r="25" spans="1:17" s="26" customFormat="1" ht="24.95" customHeight="1" x14ac:dyDescent="0.25">
      <c r="A25" s="64" t="s">
        <v>13</v>
      </c>
      <c r="B25" s="65"/>
      <c r="C25" s="66"/>
      <c r="D25" s="64"/>
      <c r="E25" s="64"/>
      <c r="F25" s="64"/>
      <c r="G25" s="64"/>
      <c r="H25" s="67"/>
      <c r="I25" s="68"/>
      <c r="J25" s="72"/>
      <c r="K25" s="121"/>
      <c r="L25" s="98"/>
      <c r="M25" s="73"/>
      <c r="N25" s="73"/>
      <c r="O25" s="34"/>
      <c r="P25" s="34"/>
      <c r="Q25" s="34"/>
    </row>
    <row r="26" spans="1:17" s="26" customFormat="1" ht="12" customHeight="1" x14ac:dyDescent="0.25">
      <c r="A26" s="94"/>
      <c r="B26" s="95"/>
      <c r="C26" s="95"/>
      <c r="D26" s="94"/>
      <c r="E26" s="94"/>
      <c r="F26" s="94"/>
      <c r="G26" s="94"/>
      <c r="H26" s="96"/>
      <c r="I26" s="97"/>
      <c r="J26" s="96"/>
      <c r="K26" s="98"/>
      <c r="L26" s="98"/>
      <c r="M26" s="73"/>
      <c r="N26" s="73"/>
      <c r="O26" s="34"/>
      <c r="P26" s="34"/>
      <c r="Q26" s="34"/>
    </row>
    <row r="27" spans="1:17" s="8" customFormat="1" ht="12" customHeight="1" x14ac:dyDescent="0.2">
      <c r="A27" s="6"/>
      <c r="B27" s="6"/>
      <c r="C27" s="6"/>
      <c r="D27" s="7"/>
      <c r="F27" s="9"/>
      <c r="G27" s="9"/>
      <c r="H27" s="9"/>
      <c r="I27" s="9"/>
      <c r="J27" s="16"/>
      <c r="K27" s="16"/>
      <c r="L27" s="16"/>
      <c r="M27" s="16"/>
      <c r="N27" s="16"/>
    </row>
    <row r="28" spans="1:17" s="11" customFormat="1" ht="20.100000000000001" customHeight="1" x14ac:dyDescent="0.25">
      <c r="A28" s="11" t="s">
        <v>3</v>
      </c>
      <c r="C28" s="117"/>
      <c r="D28" s="117"/>
      <c r="E28" s="93" t="s">
        <v>2</v>
      </c>
      <c r="F28" s="114"/>
      <c r="G28" s="114"/>
      <c r="K28" s="16"/>
      <c r="L28" s="16"/>
      <c r="M28" s="16"/>
    </row>
    <row r="29" spans="1:17" s="11" customFormat="1" ht="20.100000000000001" customHeight="1" x14ac:dyDescent="0.25">
      <c r="A29" s="11" t="s">
        <v>4</v>
      </c>
      <c r="C29" s="114"/>
      <c r="D29" s="114"/>
      <c r="E29" s="93" t="s">
        <v>1</v>
      </c>
      <c r="F29" s="116"/>
      <c r="G29" s="116"/>
      <c r="K29" s="14"/>
      <c r="L29" s="14"/>
      <c r="M29" s="15"/>
    </row>
    <row r="30" spans="1:17" s="11" customFormat="1" ht="20.100000000000001" customHeight="1" x14ac:dyDescent="0.2">
      <c r="A30" s="11" t="s">
        <v>5</v>
      </c>
      <c r="C30" s="114"/>
      <c r="D30" s="114"/>
      <c r="E30" s="13"/>
      <c r="H30" s="17" t="s">
        <v>20</v>
      </c>
      <c r="I30" s="123"/>
      <c r="J30" s="123"/>
      <c r="M30" s="15"/>
    </row>
    <row r="31" spans="1:17" s="11" customFormat="1" ht="20.100000000000001" customHeight="1" x14ac:dyDescent="0.2">
      <c r="D31" s="12"/>
      <c r="H31" s="18"/>
      <c r="I31" s="19"/>
      <c r="J31" s="19"/>
      <c r="M31" s="15"/>
    </row>
    <row r="32" spans="1:17" s="11" customFormat="1" ht="20.100000000000001" customHeight="1" x14ac:dyDescent="0.25">
      <c r="A32" s="11" t="s">
        <v>6</v>
      </c>
      <c r="C32" s="117"/>
      <c r="D32" s="117"/>
      <c r="H32" s="20" t="s">
        <v>21</v>
      </c>
      <c r="I32" s="124"/>
      <c r="J32" s="124"/>
      <c r="M32" s="15"/>
    </row>
    <row r="33" spans="1:14" s="11" customFormat="1" ht="20.100000000000001" customHeight="1" x14ac:dyDescent="0.25">
      <c r="A33" s="11" t="s">
        <v>7</v>
      </c>
      <c r="C33" s="114"/>
      <c r="D33" s="114"/>
      <c r="E33" s="13"/>
      <c r="H33" s="20" t="s">
        <v>22</v>
      </c>
      <c r="I33" s="122"/>
      <c r="J33" s="122"/>
      <c r="M33" s="15"/>
    </row>
    <row r="34" spans="1:14" s="11" customFormat="1" ht="20.100000000000001" customHeight="1" x14ac:dyDescent="0.25">
      <c r="A34" s="11" t="s">
        <v>8</v>
      </c>
      <c r="C34" s="114"/>
      <c r="D34" s="114"/>
      <c r="E34" s="13"/>
      <c r="H34" s="21" t="s">
        <v>23</v>
      </c>
      <c r="I34" s="22"/>
      <c r="J34" s="22"/>
    </row>
    <row r="35" spans="1:14" s="11" customFormat="1" ht="20.100000000000001" customHeight="1" x14ac:dyDescent="0.25">
      <c r="A35" s="12"/>
      <c r="B35" s="12"/>
      <c r="C35" s="12"/>
      <c r="D35" s="13"/>
      <c r="E35" s="13"/>
    </row>
    <row r="36" spans="1:14" s="11" customFormat="1" ht="20.100000000000001" customHeight="1" x14ac:dyDescent="0.2">
      <c r="A36" s="115" t="s">
        <v>10</v>
      </c>
      <c r="B36" s="115"/>
      <c r="C36" s="12"/>
      <c r="D36" s="13"/>
      <c r="E36" s="13"/>
    </row>
    <row r="37" spans="1:14" s="8" customFormat="1" ht="20.100000000000001" customHeight="1" x14ac:dyDescent="0.2">
      <c r="A37" s="23"/>
      <c r="B37" s="24" t="s">
        <v>11</v>
      </c>
      <c r="D37" s="7"/>
      <c r="E37" s="7"/>
      <c r="F37" s="9"/>
      <c r="N37" s="6"/>
    </row>
  </sheetData>
  <mergeCells count="48">
    <mergeCell ref="I32:J32"/>
    <mergeCell ref="C33:D33"/>
    <mergeCell ref="I33:J33"/>
    <mergeCell ref="C34:D34"/>
    <mergeCell ref="A36:B36"/>
    <mergeCell ref="C32:D32"/>
    <mergeCell ref="C28:D28"/>
    <mergeCell ref="F28:G28"/>
    <mergeCell ref="C29:D29"/>
    <mergeCell ref="F29:G29"/>
    <mergeCell ref="C30:D30"/>
    <mergeCell ref="I30:J30"/>
    <mergeCell ref="F20:F21"/>
    <mergeCell ref="G20:G21"/>
    <mergeCell ref="H20:J20"/>
    <mergeCell ref="K20:K21"/>
    <mergeCell ref="M20:N20"/>
    <mergeCell ref="K23:K25"/>
    <mergeCell ref="H12:J12"/>
    <mergeCell ref="K12:K13"/>
    <mergeCell ref="M12:N12"/>
    <mergeCell ref="K15:K17"/>
    <mergeCell ref="A19:K19"/>
    <mergeCell ref="A20:A21"/>
    <mergeCell ref="B20:B21"/>
    <mergeCell ref="C20:C21"/>
    <mergeCell ref="D20:D21"/>
    <mergeCell ref="E20:E21"/>
    <mergeCell ref="A11:K11"/>
    <mergeCell ref="A12:A13"/>
    <mergeCell ref="B12:B13"/>
    <mergeCell ref="C12:C13"/>
    <mergeCell ref="D12:D13"/>
    <mergeCell ref="E12:E13"/>
    <mergeCell ref="F12:F13"/>
    <mergeCell ref="G12:G13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</mergeCells>
  <conditionalFormatting sqref="C28:D30">
    <cfRule type="containsBlanks" dxfId="19" priority="2">
      <formula>LEN(TRIM(C28))=0</formula>
    </cfRule>
  </conditionalFormatting>
  <conditionalFormatting sqref="C32:D34">
    <cfRule type="containsBlanks" dxfId="18" priority="1">
      <formula>LEN(TRIM(C32))=0</formula>
    </cfRule>
  </conditionalFormatting>
  <conditionalFormatting sqref="F28:G29">
    <cfRule type="containsBlanks" dxfId="17" priority="4">
      <formula>LEN(TRIM(F28))=0</formula>
    </cfRule>
  </conditionalFormatting>
  <conditionalFormatting sqref="I32:J33">
    <cfRule type="containsBlanks" dxfId="16" priority="3">
      <formula>LEN(TRIM(I32))=0</formula>
    </cfRule>
  </conditionalFormatting>
  <printOptions horizontalCentered="1"/>
  <pageMargins left="0.55118110236220474" right="0.55118110236220474" top="0.86614173228346458" bottom="0.39370078740157483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colBreaks count="1" manualBreakCount="1">
    <brk id="14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7939-4C47-4136-8123-99DA87B5EC25}">
  <sheetPr>
    <tabColor theme="4" tint="0.79998168889431442"/>
    <pageSetUpPr fitToPage="1"/>
  </sheetPr>
  <dimension ref="A1:Q55"/>
  <sheetViews>
    <sheetView showGridLines="0" topLeftCell="A2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104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100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x14ac:dyDescent="0.25">
      <c r="A8" s="35" t="s">
        <v>0</v>
      </c>
      <c r="B8" s="36" t="s">
        <v>63</v>
      </c>
      <c r="C8" s="88" t="s">
        <v>46</v>
      </c>
      <c r="D8" s="99">
        <v>16</v>
      </c>
      <c r="E8" s="37"/>
      <c r="F8" s="37"/>
      <c r="G8" s="37"/>
      <c r="H8" s="38"/>
      <c r="I8" s="39"/>
      <c r="J8" s="40"/>
      <c r="K8" s="110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9.75" customHeight="1" x14ac:dyDescent="0.25">
      <c r="A9" s="35" t="s">
        <v>12</v>
      </c>
      <c r="B9" s="36" t="s">
        <v>64</v>
      </c>
      <c r="C9" s="88" t="s">
        <v>46</v>
      </c>
      <c r="D9" s="99">
        <v>4</v>
      </c>
      <c r="E9" s="37"/>
      <c r="F9" s="37"/>
      <c r="G9" s="37"/>
      <c r="H9" s="38"/>
      <c r="I9" s="39"/>
      <c r="J9" s="40"/>
      <c r="K9" s="110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9.75" customHeight="1" x14ac:dyDescent="0.25">
      <c r="A10" s="35" t="s">
        <v>13</v>
      </c>
      <c r="B10" s="36" t="s">
        <v>525</v>
      </c>
      <c r="C10" s="88" t="s">
        <v>46</v>
      </c>
      <c r="D10" s="99">
        <v>4</v>
      </c>
      <c r="E10" s="37"/>
      <c r="F10" s="37"/>
      <c r="G10" s="37"/>
      <c r="H10" s="38"/>
      <c r="I10" s="39"/>
      <c r="J10" s="40"/>
      <c r="K10" s="110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8" customFormat="1" ht="39.75" customHeight="1" thickBot="1" x14ac:dyDescent="0.3">
      <c r="A11" s="35" t="s">
        <v>14</v>
      </c>
      <c r="B11" s="36" t="s">
        <v>65</v>
      </c>
      <c r="C11" s="88" t="s">
        <v>46</v>
      </c>
      <c r="D11" s="99">
        <v>40</v>
      </c>
      <c r="E11" s="37"/>
      <c r="F11" s="37"/>
      <c r="G11" s="37"/>
      <c r="H11" s="38"/>
      <c r="I11" s="39"/>
      <c r="J11" s="40"/>
      <c r="K11" s="110">
        <f>I11*J11</f>
        <v>0</v>
      </c>
      <c r="L11" s="41">
        <f>I11+K11</f>
        <v>0</v>
      </c>
      <c r="M11" s="42">
        <f>I11*D11</f>
        <v>0</v>
      </c>
      <c r="N11" s="43">
        <f>L11*D11</f>
        <v>0</v>
      </c>
      <c r="P11" s="34"/>
      <c r="Q11" s="34"/>
    </row>
    <row r="12" spans="1:17" s="29" customFormat="1" ht="33" customHeight="1" thickBot="1" x14ac:dyDescent="0.3">
      <c r="A12" s="44"/>
      <c r="B12" s="45"/>
      <c r="C12" s="45"/>
      <c r="D12" s="45"/>
      <c r="E12" s="46"/>
      <c r="F12" s="46"/>
      <c r="G12" s="46"/>
      <c r="H12" s="46"/>
      <c r="I12" s="45"/>
      <c r="J12" s="45"/>
      <c r="K12" s="45"/>
      <c r="L12" s="45"/>
      <c r="M12" s="74">
        <f>SUM(M8:M11)</f>
        <v>0</v>
      </c>
      <c r="N12" s="90">
        <f>SUM(N8:N11)</f>
        <v>0</v>
      </c>
      <c r="P12" s="47"/>
      <c r="Q12" s="47"/>
    </row>
    <row r="13" spans="1:17" s="30" customFormat="1" ht="29.25" customHeight="1" x14ac:dyDescent="0.25">
      <c r="A13" s="117" t="s">
        <v>105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01"/>
      <c r="M13" s="48"/>
      <c r="N13" s="48"/>
      <c r="O13" s="48"/>
      <c r="P13" s="48"/>
      <c r="Q13" s="48"/>
    </row>
    <row r="14" spans="1:17" s="25" customFormat="1" ht="22.5" customHeight="1" x14ac:dyDescent="0.25">
      <c r="A14" s="125" t="s">
        <v>24</v>
      </c>
      <c r="B14" s="125" t="s">
        <v>39</v>
      </c>
      <c r="C14" s="125" t="s">
        <v>40</v>
      </c>
      <c r="D14" s="125" t="s">
        <v>30</v>
      </c>
      <c r="E14" s="125" t="s">
        <v>32</v>
      </c>
      <c r="F14" s="125" t="s">
        <v>41</v>
      </c>
      <c r="G14" s="125" t="s">
        <v>42</v>
      </c>
      <c r="H14" s="127" t="s">
        <v>45</v>
      </c>
      <c r="I14" s="128"/>
      <c r="J14" s="128"/>
      <c r="K14" s="129" t="s">
        <v>47</v>
      </c>
      <c r="L14" s="102"/>
      <c r="M14" s="118"/>
      <c r="N14" s="118"/>
      <c r="O14" s="31"/>
      <c r="P14" s="31"/>
      <c r="Q14" s="31"/>
    </row>
    <row r="15" spans="1:17" s="25" customFormat="1" ht="22.5" customHeight="1" x14ac:dyDescent="0.25">
      <c r="A15" s="126"/>
      <c r="B15" s="126"/>
      <c r="C15" s="126"/>
      <c r="D15" s="126"/>
      <c r="E15" s="126"/>
      <c r="F15" s="126"/>
      <c r="G15" s="126"/>
      <c r="H15" s="32" t="s">
        <v>26</v>
      </c>
      <c r="I15" s="33" t="s">
        <v>27</v>
      </c>
      <c r="J15" s="69" t="s">
        <v>28</v>
      </c>
      <c r="K15" s="130"/>
      <c r="L15" s="102"/>
      <c r="M15" s="34"/>
      <c r="N15" s="34"/>
      <c r="O15" s="31"/>
      <c r="P15" s="31"/>
      <c r="Q15" s="31"/>
    </row>
    <row r="16" spans="1:17" s="85" customFormat="1" ht="14.1" customHeight="1" x14ac:dyDescent="0.25">
      <c r="A16" s="78" t="s">
        <v>0</v>
      </c>
      <c r="B16" s="79" t="s">
        <v>12</v>
      </c>
      <c r="C16" s="79" t="s">
        <v>13</v>
      </c>
      <c r="D16" s="79" t="s">
        <v>14</v>
      </c>
      <c r="E16" s="86" t="s">
        <v>15</v>
      </c>
      <c r="F16" s="80" t="s">
        <v>16</v>
      </c>
      <c r="G16" s="75" t="s">
        <v>17</v>
      </c>
      <c r="H16" s="81" t="s">
        <v>18</v>
      </c>
      <c r="I16" s="82" t="s">
        <v>19</v>
      </c>
      <c r="J16" s="83" t="s">
        <v>35</v>
      </c>
      <c r="K16" s="84" t="s">
        <v>36</v>
      </c>
      <c r="L16" s="104"/>
      <c r="M16" s="77"/>
      <c r="N16" s="77"/>
      <c r="O16" s="77"/>
      <c r="P16" s="77"/>
      <c r="Q16" s="77"/>
    </row>
    <row r="17" spans="1:17" s="26" customFormat="1" ht="24.95" customHeight="1" x14ac:dyDescent="0.25">
      <c r="A17" s="63" t="s">
        <v>0</v>
      </c>
      <c r="B17" s="49"/>
      <c r="C17" s="50"/>
      <c r="D17" s="61"/>
      <c r="E17" s="61"/>
      <c r="F17" s="61"/>
      <c r="G17" s="61"/>
      <c r="H17" s="51"/>
      <c r="I17" s="52"/>
      <c r="J17" s="70"/>
      <c r="K17" s="119">
        <f>D8</f>
        <v>16</v>
      </c>
      <c r="L17" s="105"/>
      <c r="M17" s="73"/>
      <c r="N17" s="73"/>
      <c r="O17" s="34"/>
      <c r="P17" s="34"/>
      <c r="Q17" s="34"/>
    </row>
    <row r="18" spans="1:17" s="26" customFormat="1" ht="24.95" customHeight="1" x14ac:dyDescent="0.25">
      <c r="A18" s="62" t="s">
        <v>12</v>
      </c>
      <c r="B18" s="53"/>
      <c r="C18" s="54"/>
      <c r="D18" s="62"/>
      <c r="E18" s="62"/>
      <c r="F18" s="62"/>
      <c r="G18" s="63"/>
      <c r="H18" s="55"/>
      <c r="I18" s="56"/>
      <c r="J18" s="71"/>
      <c r="K18" s="120"/>
      <c r="L18" s="98"/>
      <c r="M18" s="73"/>
      <c r="N18" s="73"/>
      <c r="O18" s="34"/>
      <c r="P18" s="34"/>
      <c r="Q18" s="34"/>
    </row>
    <row r="19" spans="1:17" s="26" customFormat="1" ht="24.95" customHeight="1" x14ac:dyDescent="0.25">
      <c r="A19" s="64" t="s">
        <v>13</v>
      </c>
      <c r="B19" s="65"/>
      <c r="C19" s="66"/>
      <c r="D19" s="64"/>
      <c r="E19" s="64"/>
      <c r="F19" s="64"/>
      <c r="G19" s="64"/>
      <c r="H19" s="67"/>
      <c r="I19" s="68"/>
      <c r="J19" s="72"/>
      <c r="K19" s="121"/>
      <c r="L19" s="98"/>
      <c r="M19" s="73"/>
      <c r="N19" s="73"/>
      <c r="O19" s="34"/>
      <c r="P19" s="34"/>
      <c r="Q19" s="34"/>
    </row>
    <row r="20" spans="1:17" s="8" customFormat="1" ht="15.75" customHeight="1" x14ac:dyDescent="0.2">
      <c r="A20" s="6"/>
      <c r="B20" s="6"/>
      <c r="C20" s="6"/>
      <c r="D20" s="7"/>
      <c r="F20" s="9"/>
      <c r="G20" s="9"/>
      <c r="H20" s="9"/>
      <c r="I20" s="9"/>
      <c r="J20" s="16"/>
      <c r="K20" s="16"/>
      <c r="L20" s="16"/>
      <c r="M20" s="16"/>
      <c r="N20" s="16"/>
    </row>
    <row r="21" spans="1:17" s="30" customFormat="1" ht="29.25" customHeight="1" x14ac:dyDescent="0.25">
      <c r="A21" s="117" t="s">
        <v>108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01"/>
      <c r="M21" s="48"/>
      <c r="N21" s="48"/>
      <c r="O21" s="48"/>
      <c r="P21" s="48"/>
      <c r="Q21" s="48"/>
    </row>
    <row r="22" spans="1:17" s="25" customFormat="1" ht="22.5" customHeight="1" x14ac:dyDescent="0.25">
      <c r="A22" s="125" t="s">
        <v>24</v>
      </c>
      <c r="B22" s="125" t="s">
        <v>39</v>
      </c>
      <c r="C22" s="125" t="s">
        <v>40</v>
      </c>
      <c r="D22" s="125" t="s">
        <v>30</v>
      </c>
      <c r="E22" s="125" t="s">
        <v>32</v>
      </c>
      <c r="F22" s="125" t="s">
        <v>41</v>
      </c>
      <c r="G22" s="125" t="s">
        <v>42</v>
      </c>
      <c r="H22" s="127" t="s">
        <v>45</v>
      </c>
      <c r="I22" s="128"/>
      <c r="J22" s="128"/>
      <c r="K22" s="129" t="s">
        <v>47</v>
      </c>
      <c r="L22" s="102"/>
      <c r="M22" s="118"/>
      <c r="N22" s="118"/>
      <c r="O22" s="31"/>
      <c r="P22" s="31"/>
      <c r="Q22" s="31"/>
    </row>
    <row r="23" spans="1:17" s="25" customFormat="1" ht="22.5" customHeight="1" x14ac:dyDescent="0.25">
      <c r="A23" s="126"/>
      <c r="B23" s="126"/>
      <c r="C23" s="126"/>
      <c r="D23" s="126"/>
      <c r="E23" s="126"/>
      <c r="F23" s="126"/>
      <c r="G23" s="126"/>
      <c r="H23" s="32" t="s">
        <v>26</v>
      </c>
      <c r="I23" s="33" t="s">
        <v>27</v>
      </c>
      <c r="J23" s="69" t="s">
        <v>28</v>
      </c>
      <c r="K23" s="130"/>
      <c r="L23" s="102"/>
      <c r="M23" s="34"/>
      <c r="N23" s="34"/>
      <c r="O23" s="31"/>
      <c r="P23" s="31"/>
      <c r="Q23" s="31"/>
    </row>
    <row r="24" spans="1:17" s="85" customFormat="1" ht="14.1" customHeight="1" x14ac:dyDescent="0.25">
      <c r="A24" s="78" t="s">
        <v>0</v>
      </c>
      <c r="B24" s="79" t="s">
        <v>12</v>
      </c>
      <c r="C24" s="79" t="s">
        <v>13</v>
      </c>
      <c r="D24" s="79" t="s">
        <v>14</v>
      </c>
      <c r="E24" s="86" t="s">
        <v>15</v>
      </c>
      <c r="F24" s="80" t="s">
        <v>16</v>
      </c>
      <c r="G24" s="75" t="s">
        <v>17</v>
      </c>
      <c r="H24" s="81" t="s">
        <v>18</v>
      </c>
      <c r="I24" s="82" t="s">
        <v>19</v>
      </c>
      <c r="J24" s="83" t="s">
        <v>35</v>
      </c>
      <c r="K24" s="84" t="s">
        <v>36</v>
      </c>
      <c r="L24" s="104"/>
      <c r="M24" s="77"/>
      <c r="N24" s="77"/>
      <c r="O24" s="77"/>
      <c r="P24" s="77"/>
      <c r="Q24" s="77"/>
    </row>
    <row r="25" spans="1:17" s="26" customFormat="1" ht="24.95" customHeight="1" x14ac:dyDescent="0.25">
      <c r="A25" s="63" t="s">
        <v>0</v>
      </c>
      <c r="B25" s="49"/>
      <c r="C25" s="50"/>
      <c r="D25" s="61"/>
      <c r="E25" s="61"/>
      <c r="F25" s="61"/>
      <c r="G25" s="61"/>
      <c r="H25" s="51"/>
      <c r="I25" s="52"/>
      <c r="J25" s="70"/>
      <c r="K25" s="119">
        <f>D9</f>
        <v>4</v>
      </c>
      <c r="L25" s="105"/>
      <c r="M25" s="73"/>
      <c r="N25" s="73"/>
      <c r="O25" s="34"/>
      <c r="P25" s="34"/>
      <c r="Q25" s="34"/>
    </row>
    <row r="26" spans="1:17" s="26" customFormat="1" ht="24.95" customHeight="1" x14ac:dyDescent="0.25">
      <c r="A26" s="62" t="s">
        <v>12</v>
      </c>
      <c r="B26" s="53"/>
      <c r="C26" s="54"/>
      <c r="D26" s="62"/>
      <c r="E26" s="62"/>
      <c r="F26" s="62"/>
      <c r="G26" s="63"/>
      <c r="H26" s="55"/>
      <c r="I26" s="56"/>
      <c r="J26" s="71"/>
      <c r="K26" s="120"/>
      <c r="L26" s="98"/>
      <c r="M26" s="73"/>
      <c r="N26" s="73"/>
      <c r="O26" s="34"/>
      <c r="P26" s="34"/>
      <c r="Q26" s="34"/>
    </row>
    <row r="27" spans="1:17" s="26" customFormat="1" ht="24.95" customHeight="1" x14ac:dyDescent="0.25">
      <c r="A27" s="64" t="s">
        <v>13</v>
      </c>
      <c r="B27" s="65"/>
      <c r="C27" s="66"/>
      <c r="D27" s="64"/>
      <c r="E27" s="64"/>
      <c r="F27" s="64"/>
      <c r="G27" s="64"/>
      <c r="H27" s="67"/>
      <c r="I27" s="68"/>
      <c r="J27" s="72"/>
      <c r="K27" s="121"/>
      <c r="L27" s="98"/>
      <c r="M27" s="73"/>
      <c r="N27" s="73"/>
      <c r="O27" s="34"/>
      <c r="P27" s="34"/>
      <c r="Q27" s="34"/>
    </row>
    <row r="28" spans="1:17" s="26" customFormat="1" ht="15.75" customHeight="1" x14ac:dyDescent="0.25">
      <c r="A28" s="94"/>
      <c r="B28" s="95"/>
      <c r="C28" s="95"/>
      <c r="D28" s="94"/>
      <c r="E28" s="94"/>
      <c r="F28" s="94"/>
      <c r="G28" s="94"/>
      <c r="H28" s="96"/>
      <c r="I28" s="97"/>
      <c r="J28" s="96"/>
      <c r="K28" s="98"/>
      <c r="L28" s="98"/>
      <c r="M28" s="73"/>
      <c r="N28" s="73"/>
      <c r="O28" s="34"/>
      <c r="P28" s="34"/>
      <c r="Q28" s="34"/>
    </row>
    <row r="29" spans="1:17" s="30" customFormat="1" ht="29.25" customHeight="1" x14ac:dyDescent="0.25">
      <c r="A29" s="117" t="s">
        <v>106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01"/>
      <c r="M29" s="48"/>
      <c r="N29" s="48"/>
      <c r="O29" s="48"/>
      <c r="P29" s="48"/>
      <c r="Q29" s="48"/>
    </row>
    <row r="30" spans="1:17" s="25" customFormat="1" ht="22.5" customHeight="1" x14ac:dyDescent="0.25">
      <c r="A30" s="125" t="s">
        <v>24</v>
      </c>
      <c r="B30" s="125" t="s">
        <v>39</v>
      </c>
      <c r="C30" s="125" t="s">
        <v>40</v>
      </c>
      <c r="D30" s="125" t="s">
        <v>30</v>
      </c>
      <c r="E30" s="125" t="s">
        <v>32</v>
      </c>
      <c r="F30" s="125" t="s">
        <v>41</v>
      </c>
      <c r="G30" s="125" t="s">
        <v>42</v>
      </c>
      <c r="H30" s="127" t="s">
        <v>45</v>
      </c>
      <c r="I30" s="128"/>
      <c r="J30" s="128"/>
      <c r="K30" s="129" t="s">
        <v>47</v>
      </c>
      <c r="L30" s="102"/>
      <c r="M30" s="118"/>
      <c r="N30" s="118"/>
      <c r="O30" s="31"/>
      <c r="P30" s="31"/>
      <c r="Q30" s="31"/>
    </row>
    <row r="31" spans="1:17" s="25" customFormat="1" ht="22.5" customHeight="1" x14ac:dyDescent="0.25">
      <c r="A31" s="126"/>
      <c r="B31" s="126"/>
      <c r="C31" s="126"/>
      <c r="D31" s="126"/>
      <c r="E31" s="126"/>
      <c r="F31" s="126"/>
      <c r="G31" s="126"/>
      <c r="H31" s="32" t="s">
        <v>26</v>
      </c>
      <c r="I31" s="33" t="s">
        <v>27</v>
      </c>
      <c r="J31" s="69" t="s">
        <v>28</v>
      </c>
      <c r="K31" s="130"/>
      <c r="L31" s="102"/>
      <c r="M31" s="34"/>
      <c r="N31" s="34"/>
      <c r="O31" s="31"/>
      <c r="P31" s="31"/>
      <c r="Q31" s="31"/>
    </row>
    <row r="32" spans="1:17" s="85" customFormat="1" ht="14.1" customHeight="1" x14ac:dyDescent="0.25">
      <c r="A32" s="78" t="s">
        <v>0</v>
      </c>
      <c r="B32" s="79" t="s">
        <v>12</v>
      </c>
      <c r="C32" s="79" t="s">
        <v>13</v>
      </c>
      <c r="D32" s="79" t="s">
        <v>14</v>
      </c>
      <c r="E32" s="86" t="s">
        <v>15</v>
      </c>
      <c r="F32" s="80" t="s">
        <v>16</v>
      </c>
      <c r="G32" s="75" t="s">
        <v>17</v>
      </c>
      <c r="H32" s="81" t="s">
        <v>18</v>
      </c>
      <c r="I32" s="82" t="s">
        <v>19</v>
      </c>
      <c r="J32" s="83" t="s">
        <v>35</v>
      </c>
      <c r="K32" s="84" t="s">
        <v>36</v>
      </c>
      <c r="L32" s="104"/>
      <c r="M32" s="77"/>
      <c r="N32" s="77"/>
      <c r="O32" s="77"/>
      <c r="P32" s="77"/>
      <c r="Q32" s="77"/>
    </row>
    <row r="33" spans="1:17" s="26" customFormat="1" ht="24.95" customHeight="1" x14ac:dyDescent="0.25">
      <c r="A33" s="63" t="s">
        <v>0</v>
      </c>
      <c r="B33" s="49"/>
      <c r="C33" s="50"/>
      <c r="D33" s="61"/>
      <c r="E33" s="61"/>
      <c r="F33" s="61"/>
      <c r="G33" s="61"/>
      <c r="H33" s="51"/>
      <c r="I33" s="52"/>
      <c r="J33" s="70"/>
      <c r="K33" s="119">
        <f>D11</f>
        <v>40</v>
      </c>
      <c r="L33" s="105"/>
      <c r="M33" s="73"/>
      <c r="N33" s="73"/>
      <c r="O33" s="34"/>
      <c r="P33" s="34"/>
      <c r="Q33" s="34"/>
    </row>
    <row r="34" spans="1:17" s="26" customFormat="1" ht="24.95" customHeight="1" x14ac:dyDescent="0.25">
      <c r="A34" s="62" t="s">
        <v>12</v>
      </c>
      <c r="B34" s="53"/>
      <c r="C34" s="54"/>
      <c r="D34" s="62"/>
      <c r="E34" s="62"/>
      <c r="F34" s="62"/>
      <c r="G34" s="63"/>
      <c r="H34" s="55"/>
      <c r="I34" s="56"/>
      <c r="J34" s="71"/>
      <c r="K34" s="120"/>
      <c r="L34" s="98"/>
      <c r="M34" s="73"/>
      <c r="N34" s="73"/>
      <c r="O34" s="34"/>
      <c r="P34" s="34"/>
      <c r="Q34" s="34"/>
    </row>
    <row r="35" spans="1:17" s="26" customFormat="1" ht="24.95" customHeight="1" x14ac:dyDescent="0.25">
      <c r="A35" s="64" t="s">
        <v>13</v>
      </c>
      <c r="B35" s="65"/>
      <c r="C35" s="66"/>
      <c r="D35" s="64"/>
      <c r="E35" s="64"/>
      <c r="F35" s="64"/>
      <c r="G35" s="64"/>
      <c r="H35" s="67"/>
      <c r="I35" s="68"/>
      <c r="J35" s="72"/>
      <c r="K35" s="121"/>
      <c r="L35" s="98"/>
      <c r="M35" s="73"/>
      <c r="N35" s="73"/>
      <c r="O35" s="34"/>
      <c r="P35" s="34"/>
      <c r="Q35" s="34"/>
    </row>
    <row r="36" spans="1:17" s="26" customFormat="1" ht="15.75" customHeight="1" x14ac:dyDescent="0.25">
      <c r="A36" s="94"/>
      <c r="B36" s="95"/>
      <c r="C36" s="95"/>
      <c r="D36" s="94"/>
      <c r="E36" s="94"/>
      <c r="F36" s="94"/>
      <c r="G36" s="94"/>
      <c r="H36" s="96"/>
      <c r="I36" s="97"/>
      <c r="J36" s="96"/>
      <c r="K36" s="98"/>
      <c r="L36" s="98"/>
      <c r="M36" s="73"/>
      <c r="N36" s="73"/>
      <c r="O36" s="34"/>
      <c r="P36" s="34"/>
      <c r="Q36" s="34"/>
    </row>
    <row r="37" spans="1:17" s="30" customFormat="1" ht="29.25" customHeight="1" x14ac:dyDescent="0.25">
      <c r="A37" s="117" t="s">
        <v>107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01"/>
      <c r="M37" s="48"/>
      <c r="N37" s="48"/>
      <c r="O37" s="48"/>
      <c r="P37" s="48"/>
      <c r="Q37" s="48"/>
    </row>
    <row r="38" spans="1:17" s="25" customFormat="1" ht="22.5" customHeight="1" x14ac:dyDescent="0.25">
      <c r="A38" s="125" t="s">
        <v>24</v>
      </c>
      <c r="B38" s="125" t="s">
        <v>39</v>
      </c>
      <c r="C38" s="125" t="s">
        <v>40</v>
      </c>
      <c r="D38" s="125" t="s">
        <v>30</v>
      </c>
      <c r="E38" s="125" t="s">
        <v>32</v>
      </c>
      <c r="F38" s="125" t="s">
        <v>41</v>
      </c>
      <c r="G38" s="125" t="s">
        <v>42</v>
      </c>
      <c r="H38" s="127" t="s">
        <v>45</v>
      </c>
      <c r="I38" s="128"/>
      <c r="J38" s="128"/>
      <c r="K38" s="129" t="s">
        <v>47</v>
      </c>
      <c r="L38" s="102"/>
      <c r="M38" s="118"/>
      <c r="N38" s="118"/>
      <c r="O38" s="31"/>
      <c r="P38" s="31"/>
      <c r="Q38" s="31"/>
    </row>
    <row r="39" spans="1:17" s="25" customFormat="1" ht="22.5" customHeight="1" x14ac:dyDescent="0.25">
      <c r="A39" s="126"/>
      <c r="B39" s="126"/>
      <c r="C39" s="126"/>
      <c r="D39" s="126"/>
      <c r="E39" s="126"/>
      <c r="F39" s="126"/>
      <c r="G39" s="126"/>
      <c r="H39" s="32" t="s">
        <v>26</v>
      </c>
      <c r="I39" s="33" t="s">
        <v>27</v>
      </c>
      <c r="J39" s="69" t="s">
        <v>28</v>
      </c>
      <c r="K39" s="130"/>
      <c r="L39" s="102"/>
      <c r="M39" s="34"/>
      <c r="N39" s="34"/>
      <c r="O39" s="31"/>
      <c r="P39" s="31"/>
      <c r="Q39" s="31"/>
    </row>
    <row r="40" spans="1:17" s="85" customFormat="1" ht="14.1" customHeight="1" x14ac:dyDescent="0.25">
      <c r="A40" s="78" t="s">
        <v>0</v>
      </c>
      <c r="B40" s="79" t="s">
        <v>12</v>
      </c>
      <c r="C40" s="79" t="s">
        <v>13</v>
      </c>
      <c r="D40" s="79" t="s">
        <v>14</v>
      </c>
      <c r="E40" s="86" t="s">
        <v>15</v>
      </c>
      <c r="F40" s="80" t="s">
        <v>16</v>
      </c>
      <c r="G40" s="75" t="s">
        <v>17</v>
      </c>
      <c r="H40" s="81" t="s">
        <v>18</v>
      </c>
      <c r="I40" s="82" t="s">
        <v>19</v>
      </c>
      <c r="J40" s="83" t="s">
        <v>35</v>
      </c>
      <c r="K40" s="84" t="s">
        <v>36</v>
      </c>
      <c r="L40" s="104"/>
      <c r="M40" s="77"/>
      <c r="N40" s="77"/>
      <c r="O40" s="77"/>
      <c r="P40" s="77"/>
      <c r="Q40" s="77"/>
    </row>
    <row r="41" spans="1:17" s="26" customFormat="1" ht="24.95" customHeight="1" x14ac:dyDescent="0.25">
      <c r="A41" s="63" t="s">
        <v>0</v>
      </c>
      <c r="B41" s="49"/>
      <c r="C41" s="50"/>
      <c r="D41" s="61"/>
      <c r="E41" s="61"/>
      <c r="F41" s="61"/>
      <c r="G41" s="61"/>
      <c r="H41" s="51"/>
      <c r="I41" s="52"/>
      <c r="J41" s="70"/>
      <c r="K41" s="119">
        <f>D34</f>
        <v>0</v>
      </c>
      <c r="L41" s="105"/>
      <c r="M41" s="73"/>
      <c r="N41" s="73"/>
      <c r="O41" s="34"/>
      <c r="P41" s="34"/>
      <c r="Q41" s="34"/>
    </row>
    <row r="42" spans="1:17" s="26" customFormat="1" ht="24.95" customHeight="1" x14ac:dyDescent="0.25">
      <c r="A42" s="62" t="s">
        <v>12</v>
      </c>
      <c r="B42" s="53"/>
      <c r="C42" s="54"/>
      <c r="D42" s="62"/>
      <c r="E42" s="62"/>
      <c r="F42" s="62"/>
      <c r="G42" s="63"/>
      <c r="H42" s="55"/>
      <c r="I42" s="56"/>
      <c r="J42" s="71"/>
      <c r="K42" s="120"/>
      <c r="L42" s="98"/>
      <c r="M42" s="73"/>
      <c r="N42" s="73"/>
      <c r="O42" s="34"/>
      <c r="P42" s="34"/>
      <c r="Q42" s="34"/>
    </row>
    <row r="43" spans="1:17" s="26" customFormat="1" ht="24.95" customHeight="1" x14ac:dyDescent="0.25">
      <c r="A43" s="64" t="s">
        <v>13</v>
      </c>
      <c r="B43" s="65"/>
      <c r="C43" s="66"/>
      <c r="D43" s="64"/>
      <c r="E43" s="64"/>
      <c r="F43" s="64"/>
      <c r="G43" s="64"/>
      <c r="H43" s="67"/>
      <c r="I43" s="68"/>
      <c r="J43" s="72"/>
      <c r="K43" s="121"/>
      <c r="L43" s="98"/>
      <c r="M43" s="73"/>
      <c r="N43" s="73"/>
      <c r="O43" s="34"/>
      <c r="P43" s="34"/>
      <c r="Q43" s="34"/>
    </row>
    <row r="44" spans="1:17" s="26" customFormat="1" ht="15.75" customHeight="1" x14ac:dyDescent="0.25">
      <c r="A44" s="94"/>
      <c r="B44" s="95"/>
      <c r="C44" s="95"/>
      <c r="D44" s="94"/>
      <c r="E44" s="94"/>
      <c r="F44" s="94"/>
      <c r="G44" s="94"/>
      <c r="H44" s="96"/>
      <c r="I44" s="97"/>
      <c r="J44" s="96"/>
      <c r="K44" s="98"/>
      <c r="L44" s="98"/>
      <c r="M44" s="73"/>
      <c r="N44" s="73"/>
      <c r="O44" s="34"/>
      <c r="P44" s="34"/>
      <c r="Q44" s="34"/>
    </row>
    <row r="45" spans="1:17" s="8" customFormat="1" ht="15.75" customHeight="1" x14ac:dyDescent="0.2">
      <c r="A45" s="6"/>
      <c r="B45" s="6"/>
      <c r="C45" s="6"/>
      <c r="D45" s="7"/>
      <c r="F45" s="9"/>
      <c r="G45" s="9"/>
      <c r="H45" s="9"/>
      <c r="I45" s="9"/>
      <c r="J45" s="16"/>
      <c r="K45" s="16"/>
      <c r="L45" s="16"/>
      <c r="M45" s="16"/>
      <c r="N45" s="16"/>
    </row>
    <row r="46" spans="1:17" s="11" customFormat="1" ht="20.100000000000001" customHeight="1" x14ac:dyDescent="0.25">
      <c r="A46" s="11" t="s">
        <v>3</v>
      </c>
      <c r="C46" s="117"/>
      <c r="D46" s="117"/>
      <c r="E46" s="93" t="s">
        <v>2</v>
      </c>
      <c r="F46" s="114"/>
      <c r="G46" s="114"/>
      <c r="K46" s="16"/>
      <c r="L46" s="16"/>
      <c r="M46" s="16"/>
    </row>
    <row r="47" spans="1:17" s="11" customFormat="1" ht="20.100000000000001" customHeight="1" x14ac:dyDescent="0.25">
      <c r="A47" s="11" t="s">
        <v>4</v>
      </c>
      <c r="C47" s="114"/>
      <c r="D47" s="114"/>
      <c r="E47" s="93" t="s">
        <v>1</v>
      </c>
      <c r="F47" s="116"/>
      <c r="G47" s="116"/>
      <c r="K47" s="14"/>
      <c r="L47" s="14"/>
      <c r="M47" s="15"/>
    </row>
    <row r="48" spans="1:17" s="11" customFormat="1" ht="20.100000000000001" customHeight="1" x14ac:dyDescent="0.2">
      <c r="A48" s="11" t="s">
        <v>5</v>
      </c>
      <c r="C48" s="114"/>
      <c r="D48" s="114"/>
      <c r="E48" s="13"/>
      <c r="H48" s="17" t="s">
        <v>20</v>
      </c>
      <c r="I48" s="123"/>
      <c r="J48" s="123"/>
      <c r="M48" s="15"/>
    </row>
    <row r="49" spans="1:14" s="11" customFormat="1" ht="20.100000000000001" customHeight="1" x14ac:dyDescent="0.2">
      <c r="D49" s="12"/>
      <c r="H49" s="18"/>
      <c r="I49" s="19"/>
      <c r="J49" s="19"/>
      <c r="M49" s="15"/>
    </row>
    <row r="50" spans="1:14" s="11" customFormat="1" ht="20.100000000000001" customHeight="1" x14ac:dyDescent="0.25">
      <c r="A50" s="11" t="s">
        <v>6</v>
      </c>
      <c r="C50" s="117"/>
      <c r="D50" s="117"/>
      <c r="H50" s="20" t="s">
        <v>21</v>
      </c>
      <c r="I50" s="124"/>
      <c r="J50" s="124"/>
      <c r="M50" s="15"/>
    </row>
    <row r="51" spans="1:14" s="11" customFormat="1" ht="20.100000000000001" customHeight="1" x14ac:dyDescent="0.25">
      <c r="A51" s="11" t="s">
        <v>7</v>
      </c>
      <c r="C51" s="114"/>
      <c r="D51" s="114"/>
      <c r="E51" s="13"/>
      <c r="H51" s="20" t="s">
        <v>22</v>
      </c>
      <c r="I51" s="122"/>
      <c r="J51" s="122"/>
      <c r="M51" s="15"/>
    </row>
    <row r="52" spans="1:14" s="11" customFormat="1" ht="20.100000000000001" customHeight="1" x14ac:dyDescent="0.25">
      <c r="A52" s="11" t="s">
        <v>8</v>
      </c>
      <c r="C52" s="114"/>
      <c r="D52" s="114"/>
      <c r="E52" s="13"/>
      <c r="H52" s="21" t="s">
        <v>23</v>
      </c>
      <c r="I52" s="22"/>
      <c r="J52" s="22"/>
    </row>
    <row r="53" spans="1:14" s="11" customFormat="1" ht="20.100000000000001" customHeight="1" x14ac:dyDescent="0.25">
      <c r="A53" s="12"/>
      <c r="B53" s="12"/>
      <c r="C53" s="12"/>
      <c r="D53" s="13"/>
      <c r="E53" s="13"/>
    </row>
    <row r="54" spans="1:14" s="11" customFormat="1" ht="20.100000000000001" customHeight="1" x14ac:dyDescent="0.2">
      <c r="A54" s="115" t="s">
        <v>10</v>
      </c>
      <c r="B54" s="115"/>
      <c r="C54" s="12"/>
      <c r="D54" s="13"/>
      <c r="E54" s="13"/>
    </row>
    <row r="55" spans="1:14" s="8" customFormat="1" ht="20.100000000000001" customHeight="1" x14ac:dyDescent="0.2">
      <c r="A55" s="23"/>
      <c r="B55" s="24" t="s">
        <v>11</v>
      </c>
      <c r="D55" s="7"/>
      <c r="E55" s="7"/>
      <c r="F55" s="9"/>
      <c r="N55" s="6"/>
    </row>
  </sheetData>
  <mergeCells count="72">
    <mergeCell ref="A38:A39"/>
    <mergeCell ref="B38:B39"/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3:K13"/>
    <mergeCell ref="A14:A15"/>
    <mergeCell ref="B14:B15"/>
    <mergeCell ref="C14:C15"/>
    <mergeCell ref="D14:D15"/>
    <mergeCell ref="E14:E15"/>
    <mergeCell ref="F14:F15"/>
    <mergeCell ref="G14:G15"/>
    <mergeCell ref="H14:J14"/>
    <mergeCell ref="K14:K15"/>
    <mergeCell ref="M14:N14"/>
    <mergeCell ref="K17:K19"/>
    <mergeCell ref="C46:D46"/>
    <mergeCell ref="F46:G46"/>
    <mergeCell ref="F22:F23"/>
    <mergeCell ref="G22:G23"/>
    <mergeCell ref="H22:J22"/>
    <mergeCell ref="K22:K23"/>
    <mergeCell ref="M22:N22"/>
    <mergeCell ref="M30:N30"/>
    <mergeCell ref="M38:N38"/>
    <mergeCell ref="C38:C39"/>
    <mergeCell ref="D38:D39"/>
    <mergeCell ref="E38:E39"/>
    <mergeCell ref="F38:F39"/>
    <mergeCell ref="G38:G39"/>
    <mergeCell ref="A54:B54"/>
    <mergeCell ref="A21:K21"/>
    <mergeCell ref="A22:A23"/>
    <mergeCell ref="B22:B23"/>
    <mergeCell ref="C22:C23"/>
    <mergeCell ref="D22:D23"/>
    <mergeCell ref="E22:E23"/>
    <mergeCell ref="C47:D47"/>
    <mergeCell ref="F47:G47"/>
    <mergeCell ref="C48:D48"/>
    <mergeCell ref="I48:J48"/>
    <mergeCell ref="C50:D50"/>
    <mergeCell ref="I50:J50"/>
    <mergeCell ref="K25:K27"/>
    <mergeCell ref="H38:J38"/>
    <mergeCell ref="K38:K39"/>
    <mergeCell ref="C52:D52"/>
    <mergeCell ref="K33:K35"/>
    <mergeCell ref="A29:K29"/>
    <mergeCell ref="A30:A31"/>
    <mergeCell ref="B30:B31"/>
    <mergeCell ref="C30:C31"/>
    <mergeCell ref="D30:D31"/>
    <mergeCell ref="E30:E31"/>
    <mergeCell ref="F30:F31"/>
    <mergeCell ref="G30:G31"/>
    <mergeCell ref="H30:J30"/>
    <mergeCell ref="K30:K31"/>
    <mergeCell ref="K41:K43"/>
    <mergeCell ref="A37:K37"/>
    <mergeCell ref="C51:D51"/>
    <mergeCell ref="I51:J51"/>
  </mergeCells>
  <conditionalFormatting sqref="C46:D48">
    <cfRule type="containsBlanks" dxfId="15" priority="2">
      <formula>LEN(TRIM(C46))=0</formula>
    </cfRule>
  </conditionalFormatting>
  <conditionalFormatting sqref="C50:D52">
    <cfRule type="containsBlanks" dxfId="14" priority="1">
      <formula>LEN(TRIM(C50))=0</formula>
    </cfRule>
  </conditionalFormatting>
  <conditionalFormatting sqref="F46:G47">
    <cfRule type="containsBlanks" dxfId="13" priority="4">
      <formula>LEN(TRIM(F46))=0</formula>
    </cfRule>
  </conditionalFormatting>
  <conditionalFormatting sqref="I50:J51">
    <cfRule type="containsBlanks" dxfId="12" priority="3">
      <formula>LEN(TRIM(I50))=0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8" max="13" man="1"/>
  </rowBreaks>
  <colBreaks count="1" manualBreakCount="1">
    <brk id="14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CBFF-E4D0-414E-8EE1-EA49C27F020F}">
  <sheetPr>
    <tabColor theme="4" tint="0.79998168889431442"/>
    <pageSetUpPr fitToPage="1"/>
  </sheetPr>
  <dimension ref="A1:Q91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109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100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x14ac:dyDescent="0.25">
      <c r="A8" s="35" t="s">
        <v>0</v>
      </c>
      <c r="B8" s="36" t="s">
        <v>66</v>
      </c>
      <c r="C8" s="88" t="s">
        <v>46</v>
      </c>
      <c r="D8" s="99">
        <v>60</v>
      </c>
      <c r="E8" s="37"/>
      <c r="F8" s="37"/>
      <c r="G8" s="37"/>
      <c r="H8" s="38"/>
      <c r="I8" s="39"/>
      <c r="J8" s="40"/>
      <c r="K8" s="110">
        <f t="shared" ref="K8:K15" si="0">I8*J8</f>
        <v>0</v>
      </c>
      <c r="L8" s="41">
        <f t="shared" ref="L8:L15" si="1">I8+K8</f>
        <v>0</v>
      </c>
      <c r="M8" s="42">
        <f t="shared" ref="M8:M15" si="2">I8*D8</f>
        <v>0</v>
      </c>
      <c r="N8" s="43">
        <f t="shared" ref="N8:N15" si="3">L8*D8</f>
        <v>0</v>
      </c>
      <c r="P8" s="34"/>
      <c r="Q8" s="34"/>
    </row>
    <row r="9" spans="1:17" s="28" customFormat="1" ht="39.75" customHeight="1" x14ac:dyDescent="0.25">
      <c r="A9" s="35" t="s">
        <v>12</v>
      </c>
      <c r="B9" s="36" t="s">
        <v>72</v>
      </c>
      <c r="C9" s="88" t="s">
        <v>46</v>
      </c>
      <c r="D9" s="99">
        <v>1400</v>
      </c>
      <c r="E9" s="37"/>
      <c r="F9" s="37"/>
      <c r="G9" s="37"/>
      <c r="H9" s="38"/>
      <c r="I9" s="39"/>
      <c r="J9" s="40"/>
      <c r="K9" s="110">
        <f t="shared" si="0"/>
        <v>0</v>
      </c>
      <c r="L9" s="41">
        <f t="shared" si="1"/>
        <v>0</v>
      </c>
      <c r="M9" s="42">
        <f t="shared" si="2"/>
        <v>0</v>
      </c>
      <c r="N9" s="43">
        <f t="shared" si="3"/>
        <v>0</v>
      </c>
      <c r="P9" s="34"/>
      <c r="Q9" s="34"/>
    </row>
    <row r="10" spans="1:17" s="28" customFormat="1" ht="39.75" customHeight="1" x14ac:dyDescent="0.25">
      <c r="A10" s="35" t="s">
        <v>13</v>
      </c>
      <c r="B10" s="36" t="s">
        <v>73</v>
      </c>
      <c r="C10" s="88" t="s">
        <v>46</v>
      </c>
      <c r="D10" s="99">
        <v>60</v>
      </c>
      <c r="E10" s="37"/>
      <c r="F10" s="37"/>
      <c r="G10" s="37"/>
      <c r="H10" s="38"/>
      <c r="I10" s="39"/>
      <c r="J10" s="40"/>
      <c r="K10" s="110">
        <f t="shared" si="0"/>
        <v>0</v>
      </c>
      <c r="L10" s="41">
        <f t="shared" si="1"/>
        <v>0</v>
      </c>
      <c r="M10" s="42">
        <f t="shared" si="2"/>
        <v>0</v>
      </c>
      <c r="N10" s="43">
        <f t="shared" si="3"/>
        <v>0</v>
      </c>
      <c r="P10" s="34"/>
      <c r="Q10" s="34"/>
    </row>
    <row r="11" spans="1:17" s="28" customFormat="1" ht="39.75" customHeight="1" x14ac:dyDescent="0.25">
      <c r="A11" s="35" t="s">
        <v>14</v>
      </c>
      <c r="B11" s="36" t="s">
        <v>67</v>
      </c>
      <c r="C11" s="88" t="s">
        <v>46</v>
      </c>
      <c r="D11" s="99">
        <v>80</v>
      </c>
      <c r="E11" s="37"/>
      <c r="F11" s="37"/>
      <c r="G11" s="37"/>
      <c r="H11" s="38"/>
      <c r="I11" s="39"/>
      <c r="J11" s="40"/>
      <c r="K11" s="110">
        <f t="shared" si="0"/>
        <v>0</v>
      </c>
      <c r="L11" s="41">
        <f t="shared" si="1"/>
        <v>0</v>
      </c>
      <c r="M11" s="42">
        <f t="shared" si="2"/>
        <v>0</v>
      </c>
      <c r="N11" s="43">
        <f t="shared" si="3"/>
        <v>0</v>
      </c>
      <c r="P11" s="34"/>
      <c r="Q11" s="34"/>
    </row>
    <row r="12" spans="1:17" s="28" customFormat="1" ht="39.75" customHeight="1" x14ac:dyDescent="0.25">
      <c r="A12" s="35" t="s">
        <v>15</v>
      </c>
      <c r="B12" s="36" t="s">
        <v>68</v>
      </c>
      <c r="C12" s="88" t="s">
        <v>46</v>
      </c>
      <c r="D12" s="99">
        <v>80</v>
      </c>
      <c r="E12" s="37"/>
      <c r="F12" s="37"/>
      <c r="G12" s="37"/>
      <c r="H12" s="38"/>
      <c r="I12" s="39"/>
      <c r="J12" s="40"/>
      <c r="K12" s="110">
        <f t="shared" si="0"/>
        <v>0</v>
      </c>
      <c r="L12" s="41">
        <f t="shared" si="1"/>
        <v>0</v>
      </c>
      <c r="M12" s="42">
        <f t="shared" si="2"/>
        <v>0</v>
      </c>
      <c r="N12" s="43">
        <f t="shared" si="3"/>
        <v>0</v>
      </c>
      <c r="P12" s="34"/>
      <c r="Q12" s="34"/>
    </row>
    <row r="13" spans="1:17" s="28" customFormat="1" ht="39.75" customHeight="1" x14ac:dyDescent="0.25">
      <c r="A13" s="35" t="s">
        <v>16</v>
      </c>
      <c r="B13" s="36" t="s">
        <v>69</v>
      </c>
      <c r="C13" s="88" t="s">
        <v>46</v>
      </c>
      <c r="D13" s="99">
        <v>80</v>
      </c>
      <c r="E13" s="37"/>
      <c r="F13" s="37"/>
      <c r="G13" s="37"/>
      <c r="H13" s="38"/>
      <c r="I13" s="39"/>
      <c r="J13" s="40"/>
      <c r="K13" s="110">
        <f t="shared" si="0"/>
        <v>0</v>
      </c>
      <c r="L13" s="41">
        <f t="shared" si="1"/>
        <v>0</v>
      </c>
      <c r="M13" s="42">
        <f t="shared" si="2"/>
        <v>0</v>
      </c>
      <c r="N13" s="43">
        <f t="shared" si="3"/>
        <v>0</v>
      </c>
      <c r="P13" s="34"/>
      <c r="Q13" s="34"/>
    </row>
    <row r="14" spans="1:17" s="28" customFormat="1" ht="39.75" customHeight="1" x14ac:dyDescent="0.25">
      <c r="A14" s="35" t="s">
        <v>17</v>
      </c>
      <c r="B14" s="36" t="s">
        <v>115</v>
      </c>
      <c r="C14" s="88" t="s">
        <v>46</v>
      </c>
      <c r="D14" s="99">
        <v>80</v>
      </c>
      <c r="E14" s="37"/>
      <c r="F14" s="37"/>
      <c r="G14" s="37"/>
      <c r="H14" s="38"/>
      <c r="I14" s="39"/>
      <c r="J14" s="40"/>
      <c r="K14" s="110">
        <f t="shared" si="0"/>
        <v>0</v>
      </c>
      <c r="L14" s="41">
        <f t="shared" si="1"/>
        <v>0</v>
      </c>
      <c r="M14" s="42">
        <f t="shared" si="2"/>
        <v>0</v>
      </c>
      <c r="N14" s="43">
        <f t="shared" si="3"/>
        <v>0</v>
      </c>
      <c r="P14" s="34"/>
      <c r="Q14" s="34"/>
    </row>
    <row r="15" spans="1:17" s="28" customFormat="1" ht="39.75" customHeight="1" thickBot="1" x14ac:dyDescent="0.3">
      <c r="A15" s="35" t="s">
        <v>18</v>
      </c>
      <c r="B15" s="36" t="s">
        <v>71</v>
      </c>
      <c r="C15" s="88" t="s">
        <v>46</v>
      </c>
      <c r="D15" s="99">
        <v>40</v>
      </c>
      <c r="E15" s="112"/>
      <c r="F15" s="37"/>
      <c r="G15" s="37"/>
      <c r="H15" s="38"/>
      <c r="I15" s="39"/>
      <c r="J15" s="40"/>
      <c r="K15" s="110">
        <f t="shared" si="0"/>
        <v>0</v>
      </c>
      <c r="L15" s="41">
        <f t="shared" si="1"/>
        <v>0</v>
      </c>
      <c r="M15" s="42">
        <f t="shared" si="2"/>
        <v>0</v>
      </c>
      <c r="N15" s="43">
        <f t="shared" si="3"/>
        <v>0</v>
      </c>
      <c r="P15" s="34"/>
      <c r="Q15" s="34"/>
    </row>
    <row r="16" spans="1:17" s="29" customFormat="1" ht="33" customHeight="1" thickBot="1" x14ac:dyDescent="0.3">
      <c r="A16" s="44"/>
      <c r="B16" s="45"/>
      <c r="C16" s="45"/>
      <c r="D16" s="45"/>
      <c r="E16" s="46"/>
      <c r="F16" s="46"/>
      <c r="G16" s="46"/>
      <c r="H16" s="46"/>
      <c r="I16" s="45"/>
      <c r="J16" s="45"/>
      <c r="K16" s="45"/>
      <c r="L16" s="45"/>
      <c r="M16" s="74">
        <f>SUM(M8:M15)</f>
        <v>0</v>
      </c>
      <c r="N16" s="90">
        <f>SUM(N8:N15)</f>
        <v>0</v>
      </c>
      <c r="P16" s="47"/>
      <c r="Q16" s="47"/>
    </row>
    <row r="17" spans="1:17" s="30" customFormat="1" ht="29.25" customHeight="1" x14ac:dyDescent="0.25">
      <c r="A17" s="117" t="s">
        <v>110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01"/>
      <c r="M17" s="48"/>
      <c r="N17" s="48"/>
      <c r="O17" s="48"/>
      <c r="P17" s="48"/>
      <c r="Q17" s="48"/>
    </row>
    <row r="18" spans="1:17" s="25" customFormat="1" ht="22.5" customHeight="1" x14ac:dyDescent="0.25">
      <c r="A18" s="125" t="s">
        <v>24</v>
      </c>
      <c r="B18" s="125" t="s">
        <v>39</v>
      </c>
      <c r="C18" s="125" t="s">
        <v>40</v>
      </c>
      <c r="D18" s="125" t="s">
        <v>30</v>
      </c>
      <c r="E18" s="125" t="s">
        <v>32</v>
      </c>
      <c r="F18" s="125" t="s">
        <v>41</v>
      </c>
      <c r="G18" s="125" t="s">
        <v>42</v>
      </c>
      <c r="H18" s="127" t="s">
        <v>45</v>
      </c>
      <c r="I18" s="128"/>
      <c r="J18" s="128"/>
      <c r="K18" s="129" t="s">
        <v>47</v>
      </c>
      <c r="L18" s="102"/>
      <c r="M18" s="118"/>
      <c r="N18" s="118"/>
      <c r="O18" s="31"/>
      <c r="P18" s="31"/>
      <c r="Q18" s="31"/>
    </row>
    <row r="19" spans="1:17" s="25" customFormat="1" ht="22.5" customHeight="1" x14ac:dyDescent="0.25">
      <c r="A19" s="126"/>
      <c r="B19" s="126"/>
      <c r="C19" s="126"/>
      <c r="D19" s="126"/>
      <c r="E19" s="126"/>
      <c r="F19" s="126"/>
      <c r="G19" s="126"/>
      <c r="H19" s="32" t="s">
        <v>26</v>
      </c>
      <c r="I19" s="33" t="s">
        <v>27</v>
      </c>
      <c r="J19" s="69" t="s">
        <v>28</v>
      </c>
      <c r="K19" s="130"/>
      <c r="L19" s="102"/>
      <c r="M19" s="34"/>
      <c r="N19" s="34"/>
      <c r="O19" s="31"/>
      <c r="P19" s="31"/>
      <c r="Q19" s="31"/>
    </row>
    <row r="20" spans="1:17" s="85" customFormat="1" ht="14.1" customHeight="1" x14ac:dyDescent="0.25">
      <c r="A20" s="78" t="s">
        <v>0</v>
      </c>
      <c r="B20" s="79" t="s">
        <v>12</v>
      </c>
      <c r="C20" s="79" t="s">
        <v>13</v>
      </c>
      <c r="D20" s="79" t="s">
        <v>14</v>
      </c>
      <c r="E20" s="86" t="s">
        <v>15</v>
      </c>
      <c r="F20" s="80" t="s">
        <v>16</v>
      </c>
      <c r="G20" s="75" t="s">
        <v>17</v>
      </c>
      <c r="H20" s="81" t="s">
        <v>18</v>
      </c>
      <c r="I20" s="82" t="s">
        <v>19</v>
      </c>
      <c r="J20" s="83" t="s">
        <v>35</v>
      </c>
      <c r="K20" s="84" t="s">
        <v>36</v>
      </c>
      <c r="L20" s="104"/>
      <c r="M20" s="77"/>
      <c r="N20" s="77"/>
      <c r="O20" s="77"/>
      <c r="P20" s="77"/>
      <c r="Q20" s="77"/>
    </row>
    <row r="21" spans="1:17" s="26" customFormat="1" ht="24.95" customHeight="1" x14ac:dyDescent="0.25">
      <c r="A21" s="63" t="s">
        <v>0</v>
      </c>
      <c r="B21" s="49"/>
      <c r="C21" s="50"/>
      <c r="D21" s="61"/>
      <c r="E21" s="61"/>
      <c r="F21" s="61"/>
      <c r="G21" s="61"/>
      <c r="H21" s="51"/>
      <c r="I21" s="52"/>
      <c r="J21" s="70"/>
      <c r="K21" s="119">
        <f>D8</f>
        <v>60</v>
      </c>
      <c r="L21" s="105"/>
      <c r="M21" s="73"/>
      <c r="N21" s="73"/>
      <c r="O21" s="34"/>
      <c r="P21" s="34"/>
      <c r="Q21" s="34"/>
    </row>
    <row r="22" spans="1:17" s="26" customFormat="1" ht="24.95" customHeight="1" x14ac:dyDescent="0.25">
      <c r="A22" s="62" t="s">
        <v>12</v>
      </c>
      <c r="B22" s="53"/>
      <c r="C22" s="54"/>
      <c r="D22" s="62"/>
      <c r="E22" s="62"/>
      <c r="F22" s="62"/>
      <c r="G22" s="63"/>
      <c r="H22" s="55"/>
      <c r="I22" s="56"/>
      <c r="J22" s="71"/>
      <c r="K22" s="120"/>
      <c r="L22" s="98"/>
      <c r="M22" s="73"/>
      <c r="N22" s="73"/>
      <c r="O22" s="34"/>
      <c r="P22" s="34"/>
      <c r="Q22" s="34"/>
    </row>
    <row r="23" spans="1:17" s="26" customFormat="1" ht="24.95" customHeight="1" x14ac:dyDescent="0.25">
      <c r="A23" s="64" t="s">
        <v>13</v>
      </c>
      <c r="B23" s="65"/>
      <c r="C23" s="66"/>
      <c r="D23" s="64"/>
      <c r="E23" s="64"/>
      <c r="F23" s="64"/>
      <c r="G23" s="64"/>
      <c r="H23" s="67"/>
      <c r="I23" s="68"/>
      <c r="J23" s="72"/>
      <c r="K23" s="121"/>
      <c r="L23" s="98"/>
      <c r="M23" s="73"/>
      <c r="N23" s="73"/>
      <c r="O23" s="34"/>
      <c r="P23" s="34"/>
      <c r="Q23" s="34"/>
    </row>
    <row r="24" spans="1:17" s="8" customFormat="1" ht="15.75" customHeight="1" x14ac:dyDescent="0.2">
      <c r="A24" s="6"/>
      <c r="B24" s="6"/>
      <c r="C24" s="6"/>
      <c r="D24" s="7"/>
      <c r="F24" s="9"/>
      <c r="G24" s="9"/>
      <c r="H24" s="9"/>
      <c r="I24" s="9"/>
      <c r="J24" s="16"/>
      <c r="K24" s="16"/>
      <c r="L24" s="16"/>
      <c r="M24" s="16"/>
      <c r="N24" s="16"/>
    </row>
    <row r="25" spans="1:17" s="30" customFormat="1" ht="29.25" customHeight="1" x14ac:dyDescent="0.25">
      <c r="A25" s="117" t="s">
        <v>111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01"/>
      <c r="M25" s="48"/>
      <c r="N25" s="48"/>
      <c r="O25" s="48"/>
      <c r="P25" s="48"/>
      <c r="Q25" s="48"/>
    </row>
    <row r="26" spans="1:17" s="25" customFormat="1" ht="22.5" customHeight="1" x14ac:dyDescent="0.25">
      <c r="A26" s="125" t="s">
        <v>24</v>
      </c>
      <c r="B26" s="125" t="s">
        <v>39</v>
      </c>
      <c r="C26" s="125" t="s">
        <v>40</v>
      </c>
      <c r="D26" s="125" t="s">
        <v>30</v>
      </c>
      <c r="E26" s="125" t="s">
        <v>32</v>
      </c>
      <c r="F26" s="125" t="s">
        <v>41</v>
      </c>
      <c r="G26" s="125" t="s">
        <v>42</v>
      </c>
      <c r="H26" s="127" t="s">
        <v>45</v>
      </c>
      <c r="I26" s="128"/>
      <c r="J26" s="128"/>
      <c r="K26" s="129" t="s">
        <v>47</v>
      </c>
      <c r="L26" s="102"/>
      <c r="M26" s="118"/>
      <c r="N26" s="118"/>
      <c r="O26" s="31"/>
      <c r="P26" s="31"/>
      <c r="Q26" s="31"/>
    </row>
    <row r="27" spans="1:17" s="25" customFormat="1" ht="22.5" customHeight="1" x14ac:dyDescent="0.25">
      <c r="A27" s="126"/>
      <c r="B27" s="126"/>
      <c r="C27" s="126"/>
      <c r="D27" s="126"/>
      <c r="E27" s="126"/>
      <c r="F27" s="126"/>
      <c r="G27" s="126"/>
      <c r="H27" s="32" t="s">
        <v>26</v>
      </c>
      <c r="I27" s="33" t="s">
        <v>27</v>
      </c>
      <c r="J27" s="69" t="s">
        <v>28</v>
      </c>
      <c r="K27" s="130"/>
      <c r="L27" s="102"/>
      <c r="M27" s="34"/>
      <c r="N27" s="34"/>
      <c r="O27" s="31"/>
      <c r="P27" s="31"/>
      <c r="Q27" s="31"/>
    </row>
    <row r="28" spans="1:17" s="85" customFormat="1" ht="14.1" customHeight="1" x14ac:dyDescent="0.25">
      <c r="A28" s="78" t="s">
        <v>0</v>
      </c>
      <c r="B28" s="79" t="s">
        <v>12</v>
      </c>
      <c r="C28" s="79" t="s">
        <v>13</v>
      </c>
      <c r="D28" s="79" t="s">
        <v>14</v>
      </c>
      <c r="E28" s="86" t="s">
        <v>15</v>
      </c>
      <c r="F28" s="80" t="s">
        <v>16</v>
      </c>
      <c r="G28" s="75" t="s">
        <v>17</v>
      </c>
      <c r="H28" s="81" t="s">
        <v>18</v>
      </c>
      <c r="I28" s="82" t="s">
        <v>19</v>
      </c>
      <c r="J28" s="83" t="s">
        <v>35</v>
      </c>
      <c r="K28" s="84" t="s">
        <v>36</v>
      </c>
      <c r="L28" s="104"/>
      <c r="M28" s="77"/>
      <c r="N28" s="77"/>
      <c r="O28" s="77"/>
      <c r="P28" s="77"/>
      <c r="Q28" s="77"/>
    </row>
    <row r="29" spans="1:17" s="26" customFormat="1" ht="24.95" customHeight="1" x14ac:dyDescent="0.25">
      <c r="A29" s="63" t="s">
        <v>0</v>
      </c>
      <c r="B29" s="49"/>
      <c r="C29" s="50"/>
      <c r="D29" s="61"/>
      <c r="E29" s="61"/>
      <c r="F29" s="61"/>
      <c r="G29" s="61"/>
      <c r="H29" s="51"/>
      <c r="I29" s="52"/>
      <c r="J29" s="70"/>
      <c r="K29" s="119">
        <f>D9</f>
        <v>1400</v>
      </c>
      <c r="L29" s="105"/>
      <c r="M29" s="73"/>
      <c r="N29" s="73"/>
      <c r="O29" s="34"/>
      <c r="P29" s="34"/>
      <c r="Q29" s="34"/>
    </row>
    <row r="30" spans="1:17" s="26" customFormat="1" ht="24.95" customHeight="1" x14ac:dyDescent="0.25">
      <c r="A30" s="62" t="s">
        <v>12</v>
      </c>
      <c r="B30" s="53"/>
      <c r="C30" s="54"/>
      <c r="D30" s="62"/>
      <c r="E30" s="62"/>
      <c r="F30" s="62"/>
      <c r="G30" s="63"/>
      <c r="H30" s="55"/>
      <c r="I30" s="56"/>
      <c r="J30" s="71"/>
      <c r="K30" s="120"/>
      <c r="L30" s="98"/>
      <c r="M30" s="73"/>
      <c r="N30" s="73"/>
      <c r="O30" s="34"/>
      <c r="P30" s="34"/>
      <c r="Q30" s="34"/>
    </row>
    <row r="31" spans="1:17" s="26" customFormat="1" ht="24.95" customHeight="1" x14ac:dyDescent="0.25">
      <c r="A31" s="64" t="s">
        <v>13</v>
      </c>
      <c r="B31" s="65"/>
      <c r="C31" s="66"/>
      <c r="D31" s="64"/>
      <c r="E31" s="64"/>
      <c r="F31" s="64"/>
      <c r="G31" s="64"/>
      <c r="H31" s="67"/>
      <c r="I31" s="68"/>
      <c r="J31" s="72"/>
      <c r="K31" s="121"/>
      <c r="L31" s="98"/>
      <c r="M31" s="73"/>
      <c r="N31" s="73"/>
      <c r="O31" s="34"/>
      <c r="P31" s="34"/>
      <c r="Q31" s="34"/>
    </row>
    <row r="32" spans="1:17" s="26" customFormat="1" ht="15.75" customHeight="1" x14ac:dyDescent="0.25">
      <c r="A32" s="94"/>
      <c r="B32" s="95"/>
      <c r="C32" s="95"/>
      <c r="D32" s="94"/>
      <c r="E32" s="94"/>
      <c r="F32" s="94"/>
      <c r="G32" s="94"/>
      <c r="H32" s="96"/>
      <c r="I32" s="97"/>
      <c r="J32" s="96"/>
      <c r="K32" s="98"/>
      <c r="L32" s="98"/>
      <c r="M32" s="73"/>
      <c r="N32" s="73"/>
      <c r="O32" s="34"/>
      <c r="P32" s="34"/>
      <c r="Q32" s="34"/>
    </row>
    <row r="33" spans="1:17" s="30" customFormat="1" ht="29.25" customHeight="1" x14ac:dyDescent="0.25">
      <c r="A33" s="117" t="s">
        <v>74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01"/>
      <c r="M33" s="48"/>
      <c r="N33" s="48"/>
      <c r="O33" s="48"/>
      <c r="P33" s="48"/>
      <c r="Q33" s="48"/>
    </row>
    <row r="34" spans="1:17" s="25" customFormat="1" ht="22.5" customHeight="1" x14ac:dyDescent="0.25">
      <c r="A34" s="125" t="s">
        <v>24</v>
      </c>
      <c r="B34" s="125" t="s">
        <v>39</v>
      </c>
      <c r="C34" s="125" t="s">
        <v>40</v>
      </c>
      <c r="D34" s="125" t="s">
        <v>30</v>
      </c>
      <c r="E34" s="125" t="s">
        <v>32</v>
      </c>
      <c r="F34" s="125" t="s">
        <v>41</v>
      </c>
      <c r="G34" s="125" t="s">
        <v>42</v>
      </c>
      <c r="H34" s="127" t="s">
        <v>45</v>
      </c>
      <c r="I34" s="128"/>
      <c r="J34" s="128"/>
      <c r="K34" s="129" t="s">
        <v>47</v>
      </c>
      <c r="L34" s="102"/>
      <c r="M34" s="118"/>
      <c r="N34" s="118"/>
      <c r="O34" s="31"/>
      <c r="P34" s="31"/>
      <c r="Q34" s="31"/>
    </row>
    <row r="35" spans="1:17" s="25" customFormat="1" ht="22.5" customHeight="1" x14ac:dyDescent="0.25">
      <c r="A35" s="126"/>
      <c r="B35" s="126"/>
      <c r="C35" s="126"/>
      <c r="D35" s="126"/>
      <c r="E35" s="126"/>
      <c r="F35" s="126"/>
      <c r="G35" s="126"/>
      <c r="H35" s="32" t="s">
        <v>26</v>
      </c>
      <c r="I35" s="33" t="s">
        <v>27</v>
      </c>
      <c r="J35" s="69" t="s">
        <v>28</v>
      </c>
      <c r="K35" s="130"/>
      <c r="L35" s="102"/>
      <c r="M35" s="34"/>
      <c r="N35" s="34"/>
      <c r="O35" s="31"/>
      <c r="P35" s="31"/>
      <c r="Q35" s="31"/>
    </row>
    <row r="36" spans="1:17" s="85" customFormat="1" ht="14.1" customHeight="1" x14ac:dyDescent="0.25">
      <c r="A36" s="78" t="s">
        <v>0</v>
      </c>
      <c r="B36" s="79" t="s">
        <v>12</v>
      </c>
      <c r="C36" s="79" t="s">
        <v>13</v>
      </c>
      <c r="D36" s="79" t="s">
        <v>14</v>
      </c>
      <c r="E36" s="86" t="s">
        <v>15</v>
      </c>
      <c r="F36" s="80" t="s">
        <v>16</v>
      </c>
      <c r="G36" s="75" t="s">
        <v>17</v>
      </c>
      <c r="H36" s="81" t="s">
        <v>18</v>
      </c>
      <c r="I36" s="82" t="s">
        <v>19</v>
      </c>
      <c r="J36" s="83" t="s">
        <v>35</v>
      </c>
      <c r="K36" s="84" t="s">
        <v>36</v>
      </c>
      <c r="L36" s="104"/>
      <c r="M36" s="77"/>
      <c r="N36" s="77"/>
      <c r="O36" s="77"/>
      <c r="P36" s="77"/>
      <c r="Q36" s="77"/>
    </row>
    <row r="37" spans="1:17" s="26" customFormat="1" ht="24.95" customHeight="1" x14ac:dyDescent="0.25">
      <c r="A37" s="63" t="s">
        <v>0</v>
      </c>
      <c r="B37" s="49"/>
      <c r="C37" s="50"/>
      <c r="D37" s="61"/>
      <c r="E37" s="61"/>
      <c r="F37" s="61"/>
      <c r="G37" s="61"/>
      <c r="H37" s="51"/>
      <c r="I37" s="52"/>
      <c r="J37" s="70"/>
      <c r="K37" s="119">
        <f>D10</f>
        <v>60</v>
      </c>
      <c r="L37" s="105"/>
      <c r="M37" s="73"/>
      <c r="N37" s="73"/>
      <c r="O37" s="34"/>
      <c r="P37" s="34"/>
      <c r="Q37" s="34"/>
    </row>
    <row r="38" spans="1:17" s="26" customFormat="1" ht="24.95" customHeight="1" x14ac:dyDescent="0.25">
      <c r="A38" s="62" t="s">
        <v>12</v>
      </c>
      <c r="B38" s="53"/>
      <c r="C38" s="54"/>
      <c r="D38" s="62"/>
      <c r="E38" s="62"/>
      <c r="F38" s="62"/>
      <c r="G38" s="63"/>
      <c r="H38" s="55"/>
      <c r="I38" s="56"/>
      <c r="J38" s="71"/>
      <c r="K38" s="120"/>
      <c r="L38" s="98"/>
      <c r="M38" s="73"/>
      <c r="N38" s="73"/>
      <c r="O38" s="34"/>
      <c r="P38" s="34"/>
      <c r="Q38" s="34"/>
    </row>
    <row r="39" spans="1:17" s="26" customFormat="1" ht="24.95" customHeight="1" x14ac:dyDescent="0.25">
      <c r="A39" s="64" t="s">
        <v>13</v>
      </c>
      <c r="B39" s="65"/>
      <c r="C39" s="66"/>
      <c r="D39" s="64"/>
      <c r="E39" s="64"/>
      <c r="F39" s="64"/>
      <c r="G39" s="64"/>
      <c r="H39" s="67"/>
      <c r="I39" s="68"/>
      <c r="J39" s="72"/>
      <c r="K39" s="121"/>
      <c r="L39" s="98"/>
      <c r="M39" s="73"/>
      <c r="N39" s="73"/>
      <c r="O39" s="34"/>
      <c r="P39" s="34"/>
      <c r="Q39" s="34"/>
    </row>
    <row r="40" spans="1:17" s="26" customFormat="1" ht="15.75" customHeight="1" x14ac:dyDescent="0.25">
      <c r="A40" s="94"/>
      <c r="B40" s="95"/>
      <c r="C40" s="95"/>
      <c r="D40" s="94"/>
      <c r="E40" s="94"/>
      <c r="F40" s="94"/>
      <c r="G40" s="94"/>
      <c r="H40" s="96"/>
      <c r="I40" s="97"/>
      <c r="J40" s="96"/>
      <c r="K40" s="98"/>
      <c r="L40" s="98"/>
      <c r="M40" s="73"/>
      <c r="N40" s="73"/>
      <c r="O40" s="34"/>
      <c r="P40" s="34"/>
      <c r="Q40" s="34"/>
    </row>
    <row r="41" spans="1:17" s="30" customFormat="1" ht="29.25" customHeight="1" x14ac:dyDescent="0.25">
      <c r="A41" s="117" t="s">
        <v>112</v>
      </c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01"/>
      <c r="M41" s="48"/>
      <c r="N41" s="48"/>
      <c r="O41" s="48"/>
      <c r="P41" s="48"/>
      <c r="Q41" s="48"/>
    </row>
    <row r="42" spans="1:17" s="25" customFormat="1" ht="22.5" customHeight="1" x14ac:dyDescent="0.25">
      <c r="A42" s="125" t="s">
        <v>24</v>
      </c>
      <c r="B42" s="125" t="s">
        <v>39</v>
      </c>
      <c r="C42" s="125" t="s">
        <v>40</v>
      </c>
      <c r="D42" s="125" t="s">
        <v>30</v>
      </c>
      <c r="E42" s="125" t="s">
        <v>32</v>
      </c>
      <c r="F42" s="125" t="s">
        <v>41</v>
      </c>
      <c r="G42" s="125" t="s">
        <v>42</v>
      </c>
      <c r="H42" s="127" t="s">
        <v>45</v>
      </c>
      <c r="I42" s="128"/>
      <c r="J42" s="128"/>
      <c r="K42" s="129" t="s">
        <v>47</v>
      </c>
      <c r="L42" s="102"/>
      <c r="M42" s="118"/>
      <c r="N42" s="118"/>
      <c r="O42" s="31"/>
      <c r="P42" s="31"/>
      <c r="Q42" s="31"/>
    </row>
    <row r="43" spans="1:17" s="25" customFormat="1" ht="22.5" customHeight="1" x14ac:dyDescent="0.25">
      <c r="A43" s="126"/>
      <c r="B43" s="126"/>
      <c r="C43" s="126"/>
      <c r="D43" s="126"/>
      <c r="E43" s="126"/>
      <c r="F43" s="126"/>
      <c r="G43" s="126"/>
      <c r="H43" s="32" t="s">
        <v>26</v>
      </c>
      <c r="I43" s="33" t="s">
        <v>27</v>
      </c>
      <c r="J43" s="69" t="s">
        <v>28</v>
      </c>
      <c r="K43" s="130"/>
      <c r="L43" s="102"/>
      <c r="M43" s="34"/>
      <c r="N43" s="34"/>
      <c r="O43" s="31"/>
      <c r="P43" s="31"/>
      <c r="Q43" s="31"/>
    </row>
    <row r="44" spans="1:17" s="85" customFormat="1" ht="14.1" customHeight="1" x14ac:dyDescent="0.25">
      <c r="A44" s="78" t="s">
        <v>0</v>
      </c>
      <c r="B44" s="79" t="s">
        <v>12</v>
      </c>
      <c r="C44" s="79" t="s">
        <v>13</v>
      </c>
      <c r="D44" s="79" t="s">
        <v>14</v>
      </c>
      <c r="E44" s="86" t="s">
        <v>15</v>
      </c>
      <c r="F44" s="80" t="s">
        <v>16</v>
      </c>
      <c r="G44" s="75" t="s">
        <v>17</v>
      </c>
      <c r="H44" s="81" t="s">
        <v>18</v>
      </c>
      <c r="I44" s="82" t="s">
        <v>19</v>
      </c>
      <c r="J44" s="83" t="s">
        <v>35</v>
      </c>
      <c r="K44" s="84" t="s">
        <v>36</v>
      </c>
      <c r="L44" s="104"/>
      <c r="M44" s="77"/>
      <c r="N44" s="77"/>
      <c r="O44" s="77"/>
      <c r="P44" s="77"/>
      <c r="Q44" s="77"/>
    </row>
    <row r="45" spans="1:17" s="26" customFormat="1" ht="24.95" customHeight="1" x14ac:dyDescent="0.25">
      <c r="A45" s="63" t="s">
        <v>0</v>
      </c>
      <c r="B45" s="49"/>
      <c r="C45" s="50"/>
      <c r="D45" s="61"/>
      <c r="E45" s="61"/>
      <c r="F45" s="61"/>
      <c r="G45" s="61"/>
      <c r="H45" s="51"/>
      <c r="I45" s="52"/>
      <c r="J45" s="70"/>
      <c r="K45" s="119">
        <f>D11</f>
        <v>80</v>
      </c>
      <c r="L45" s="105"/>
      <c r="M45" s="73"/>
      <c r="N45" s="73"/>
      <c r="O45" s="34"/>
      <c r="P45" s="34"/>
      <c r="Q45" s="34"/>
    </row>
    <row r="46" spans="1:17" s="26" customFormat="1" ht="24.95" customHeight="1" x14ac:dyDescent="0.25">
      <c r="A46" s="62" t="s">
        <v>12</v>
      </c>
      <c r="B46" s="53"/>
      <c r="C46" s="54"/>
      <c r="D46" s="62"/>
      <c r="E46" s="62"/>
      <c r="F46" s="62"/>
      <c r="G46" s="63"/>
      <c r="H46" s="55"/>
      <c r="I46" s="56"/>
      <c r="J46" s="71"/>
      <c r="K46" s="120"/>
      <c r="L46" s="98"/>
      <c r="M46" s="73"/>
      <c r="N46" s="73"/>
      <c r="O46" s="34"/>
      <c r="P46" s="34"/>
      <c r="Q46" s="34"/>
    </row>
    <row r="47" spans="1:17" s="26" customFormat="1" ht="24.95" customHeight="1" x14ac:dyDescent="0.25">
      <c r="A47" s="64" t="s">
        <v>13</v>
      </c>
      <c r="B47" s="65"/>
      <c r="C47" s="66"/>
      <c r="D47" s="64"/>
      <c r="E47" s="64"/>
      <c r="F47" s="64"/>
      <c r="G47" s="64"/>
      <c r="H47" s="67"/>
      <c r="I47" s="68"/>
      <c r="J47" s="72"/>
      <c r="K47" s="121"/>
      <c r="L47" s="98"/>
      <c r="M47" s="73"/>
      <c r="N47" s="73"/>
      <c r="O47" s="34"/>
      <c r="P47" s="34"/>
      <c r="Q47" s="34"/>
    </row>
    <row r="48" spans="1:17" s="26" customFormat="1" ht="15.75" customHeight="1" x14ac:dyDescent="0.25">
      <c r="A48" s="94"/>
      <c r="B48" s="95"/>
      <c r="C48" s="95"/>
      <c r="D48" s="94"/>
      <c r="E48" s="94"/>
      <c r="F48" s="94"/>
      <c r="G48" s="94"/>
      <c r="H48" s="96"/>
      <c r="I48" s="97"/>
      <c r="J48" s="96"/>
      <c r="K48" s="98"/>
      <c r="L48" s="98"/>
      <c r="M48" s="73"/>
      <c r="N48" s="73"/>
      <c r="O48" s="34"/>
      <c r="P48" s="34"/>
      <c r="Q48" s="34"/>
    </row>
    <row r="49" spans="1:17" s="30" customFormat="1" ht="29.25" customHeight="1" x14ac:dyDescent="0.25">
      <c r="A49" s="117" t="s">
        <v>113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01"/>
      <c r="M49" s="48"/>
      <c r="N49" s="48"/>
      <c r="O49" s="48"/>
      <c r="P49" s="48"/>
      <c r="Q49" s="48"/>
    </row>
    <row r="50" spans="1:17" s="25" customFormat="1" ht="22.5" customHeight="1" x14ac:dyDescent="0.25">
      <c r="A50" s="125" t="s">
        <v>24</v>
      </c>
      <c r="B50" s="125" t="s">
        <v>39</v>
      </c>
      <c r="C50" s="125" t="s">
        <v>40</v>
      </c>
      <c r="D50" s="125" t="s">
        <v>30</v>
      </c>
      <c r="E50" s="125" t="s">
        <v>32</v>
      </c>
      <c r="F50" s="125" t="s">
        <v>41</v>
      </c>
      <c r="G50" s="125" t="s">
        <v>42</v>
      </c>
      <c r="H50" s="127" t="s">
        <v>45</v>
      </c>
      <c r="I50" s="128"/>
      <c r="J50" s="128"/>
      <c r="K50" s="129" t="s">
        <v>47</v>
      </c>
      <c r="L50" s="102"/>
      <c r="M50" s="118"/>
      <c r="N50" s="118"/>
      <c r="O50" s="31"/>
      <c r="P50" s="31"/>
      <c r="Q50" s="31"/>
    </row>
    <row r="51" spans="1:17" s="25" customFormat="1" ht="22.5" customHeight="1" x14ac:dyDescent="0.25">
      <c r="A51" s="126"/>
      <c r="B51" s="126"/>
      <c r="C51" s="126"/>
      <c r="D51" s="126"/>
      <c r="E51" s="126"/>
      <c r="F51" s="126"/>
      <c r="G51" s="126"/>
      <c r="H51" s="32" t="s">
        <v>26</v>
      </c>
      <c r="I51" s="33" t="s">
        <v>27</v>
      </c>
      <c r="J51" s="69" t="s">
        <v>28</v>
      </c>
      <c r="K51" s="130"/>
      <c r="L51" s="102"/>
      <c r="M51" s="34"/>
      <c r="N51" s="34"/>
      <c r="O51" s="31"/>
      <c r="P51" s="31"/>
      <c r="Q51" s="31"/>
    </row>
    <row r="52" spans="1:17" s="85" customFormat="1" ht="14.1" customHeight="1" x14ac:dyDescent="0.25">
      <c r="A52" s="78" t="s">
        <v>0</v>
      </c>
      <c r="B52" s="79" t="s">
        <v>12</v>
      </c>
      <c r="C52" s="79" t="s">
        <v>13</v>
      </c>
      <c r="D52" s="79" t="s">
        <v>14</v>
      </c>
      <c r="E52" s="86" t="s">
        <v>15</v>
      </c>
      <c r="F52" s="80" t="s">
        <v>16</v>
      </c>
      <c r="G52" s="75" t="s">
        <v>17</v>
      </c>
      <c r="H52" s="81" t="s">
        <v>18</v>
      </c>
      <c r="I52" s="82" t="s">
        <v>19</v>
      </c>
      <c r="J52" s="83" t="s">
        <v>35</v>
      </c>
      <c r="K52" s="84" t="s">
        <v>36</v>
      </c>
      <c r="L52" s="104"/>
      <c r="M52" s="77"/>
      <c r="N52" s="77"/>
      <c r="O52" s="77"/>
      <c r="P52" s="77"/>
      <c r="Q52" s="77"/>
    </row>
    <row r="53" spans="1:17" s="26" customFormat="1" ht="24.95" customHeight="1" x14ac:dyDescent="0.25">
      <c r="A53" s="63" t="s">
        <v>0</v>
      </c>
      <c r="B53" s="49"/>
      <c r="C53" s="50"/>
      <c r="D53" s="61"/>
      <c r="E53" s="61"/>
      <c r="F53" s="61"/>
      <c r="G53" s="61"/>
      <c r="H53" s="51"/>
      <c r="I53" s="52"/>
      <c r="J53" s="70"/>
      <c r="K53" s="119">
        <f>D12</f>
        <v>80</v>
      </c>
      <c r="L53" s="105"/>
      <c r="M53" s="73"/>
      <c r="N53" s="73"/>
      <c r="O53" s="34"/>
      <c r="P53" s="34"/>
      <c r="Q53" s="34"/>
    </row>
    <row r="54" spans="1:17" s="26" customFormat="1" ht="24.95" customHeight="1" x14ac:dyDescent="0.25">
      <c r="A54" s="62" t="s">
        <v>12</v>
      </c>
      <c r="B54" s="53"/>
      <c r="C54" s="54"/>
      <c r="D54" s="62"/>
      <c r="E54" s="62"/>
      <c r="F54" s="62"/>
      <c r="G54" s="63"/>
      <c r="H54" s="55"/>
      <c r="I54" s="56"/>
      <c r="J54" s="71"/>
      <c r="K54" s="120"/>
      <c r="L54" s="98"/>
      <c r="M54" s="73"/>
      <c r="N54" s="73"/>
      <c r="O54" s="34"/>
      <c r="P54" s="34"/>
      <c r="Q54" s="34"/>
    </row>
    <row r="55" spans="1:17" s="26" customFormat="1" ht="24.95" customHeight="1" x14ac:dyDescent="0.25">
      <c r="A55" s="64" t="s">
        <v>13</v>
      </c>
      <c r="B55" s="65"/>
      <c r="C55" s="66"/>
      <c r="D55" s="64"/>
      <c r="E55" s="64"/>
      <c r="F55" s="64"/>
      <c r="G55" s="64"/>
      <c r="H55" s="67"/>
      <c r="I55" s="68"/>
      <c r="J55" s="72"/>
      <c r="K55" s="121"/>
      <c r="L55" s="98"/>
      <c r="M55" s="73"/>
      <c r="N55" s="73"/>
      <c r="O55" s="34"/>
      <c r="P55" s="34"/>
      <c r="Q55" s="34"/>
    </row>
    <row r="56" spans="1:17" s="26" customFormat="1" ht="15.75" customHeight="1" x14ac:dyDescent="0.25">
      <c r="A56" s="94"/>
      <c r="B56" s="95"/>
      <c r="C56" s="95"/>
      <c r="D56" s="94"/>
      <c r="E56" s="94"/>
      <c r="F56" s="94"/>
      <c r="G56" s="94"/>
      <c r="H56" s="96"/>
      <c r="I56" s="97"/>
      <c r="J56" s="96"/>
      <c r="K56" s="98"/>
      <c r="L56" s="98"/>
      <c r="M56" s="73"/>
      <c r="N56" s="73"/>
      <c r="O56" s="34"/>
      <c r="P56" s="34"/>
      <c r="Q56" s="34"/>
    </row>
    <row r="57" spans="1:17" s="30" customFormat="1" ht="29.25" customHeight="1" x14ac:dyDescent="0.25">
      <c r="A57" s="117" t="s">
        <v>114</v>
      </c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01"/>
      <c r="M57" s="48"/>
      <c r="N57" s="48"/>
      <c r="O57" s="48"/>
      <c r="P57" s="48"/>
      <c r="Q57" s="48"/>
    </row>
    <row r="58" spans="1:17" s="25" customFormat="1" ht="22.5" customHeight="1" x14ac:dyDescent="0.25">
      <c r="A58" s="125" t="s">
        <v>24</v>
      </c>
      <c r="B58" s="125" t="s">
        <v>39</v>
      </c>
      <c r="C58" s="125" t="s">
        <v>40</v>
      </c>
      <c r="D58" s="125" t="s">
        <v>30</v>
      </c>
      <c r="E58" s="125" t="s">
        <v>32</v>
      </c>
      <c r="F58" s="125" t="s">
        <v>41</v>
      </c>
      <c r="G58" s="125" t="s">
        <v>42</v>
      </c>
      <c r="H58" s="127" t="s">
        <v>45</v>
      </c>
      <c r="I58" s="128"/>
      <c r="J58" s="128"/>
      <c r="K58" s="129" t="s">
        <v>47</v>
      </c>
      <c r="L58" s="102"/>
      <c r="M58" s="118"/>
      <c r="N58" s="118"/>
      <c r="O58" s="31"/>
      <c r="P58" s="31"/>
      <c r="Q58" s="31"/>
    </row>
    <row r="59" spans="1:17" s="25" customFormat="1" ht="22.5" customHeight="1" x14ac:dyDescent="0.25">
      <c r="A59" s="126"/>
      <c r="B59" s="126"/>
      <c r="C59" s="126"/>
      <c r="D59" s="126"/>
      <c r="E59" s="126"/>
      <c r="F59" s="126"/>
      <c r="G59" s="126"/>
      <c r="H59" s="32" t="s">
        <v>26</v>
      </c>
      <c r="I59" s="33" t="s">
        <v>27</v>
      </c>
      <c r="J59" s="69" t="s">
        <v>28</v>
      </c>
      <c r="K59" s="130"/>
      <c r="L59" s="102"/>
      <c r="M59" s="34"/>
      <c r="N59" s="34"/>
      <c r="O59" s="31"/>
      <c r="P59" s="31"/>
      <c r="Q59" s="31"/>
    </row>
    <row r="60" spans="1:17" s="85" customFormat="1" ht="14.1" customHeight="1" x14ac:dyDescent="0.25">
      <c r="A60" s="78" t="s">
        <v>0</v>
      </c>
      <c r="B60" s="79" t="s">
        <v>12</v>
      </c>
      <c r="C60" s="79" t="s">
        <v>13</v>
      </c>
      <c r="D60" s="79" t="s">
        <v>14</v>
      </c>
      <c r="E60" s="86" t="s">
        <v>15</v>
      </c>
      <c r="F60" s="80" t="s">
        <v>16</v>
      </c>
      <c r="G60" s="75" t="s">
        <v>17</v>
      </c>
      <c r="H60" s="81" t="s">
        <v>18</v>
      </c>
      <c r="I60" s="82" t="s">
        <v>19</v>
      </c>
      <c r="J60" s="83" t="s">
        <v>35</v>
      </c>
      <c r="K60" s="84" t="s">
        <v>36</v>
      </c>
      <c r="L60" s="104"/>
      <c r="M60" s="77"/>
      <c r="N60" s="77"/>
      <c r="O60" s="77"/>
      <c r="P60" s="77"/>
      <c r="Q60" s="77"/>
    </row>
    <row r="61" spans="1:17" s="26" customFormat="1" ht="24.95" customHeight="1" x14ac:dyDescent="0.25">
      <c r="A61" s="63" t="s">
        <v>0</v>
      </c>
      <c r="B61" s="49"/>
      <c r="C61" s="50"/>
      <c r="D61" s="61"/>
      <c r="E61" s="61"/>
      <c r="F61" s="61"/>
      <c r="G61" s="61"/>
      <c r="H61" s="51"/>
      <c r="I61" s="52"/>
      <c r="J61" s="70"/>
      <c r="K61" s="119">
        <f>D13</f>
        <v>80</v>
      </c>
      <c r="L61" s="105"/>
      <c r="M61" s="73"/>
      <c r="N61" s="73"/>
      <c r="O61" s="34"/>
      <c r="P61" s="34"/>
      <c r="Q61" s="34"/>
    </row>
    <row r="62" spans="1:17" s="26" customFormat="1" ht="24.95" customHeight="1" x14ac:dyDescent="0.25">
      <c r="A62" s="62" t="s">
        <v>12</v>
      </c>
      <c r="B62" s="53"/>
      <c r="C62" s="54"/>
      <c r="D62" s="62"/>
      <c r="E62" s="62"/>
      <c r="F62" s="62"/>
      <c r="G62" s="63"/>
      <c r="H62" s="55"/>
      <c r="I62" s="56"/>
      <c r="J62" s="71"/>
      <c r="K62" s="120"/>
      <c r="L62" s="98"/>
      <c r="M62" s="73"/>
      <c r="N62" s="73"/>
      <c r="O62" s="34"/>
      <c r="P62" s="34"/>
      <c r="Q62" s="34"/>
    </row>
    <row r="63" spans="1:17" s="26" customFormat="1" ht="24.95" customHeight="1" x14ac:dyDescent="0.25">
      <c r="A63" s="64" t="s">
        <v>13</v>
      </c>
      <c r="B63" s="65"/>
      <c r="C63" s="66"/>
      <c r="D63" s="64"/>
      <c r="E63" s="64"/>
      <c r="F63" s="64"/>
      <c r="G63" s="64"/>
      <c r="H63" s="67"/>
      <c r="I63" s="68"/>
      <c r="J63" s="72"/>
      <c r="K63" s="121"/>
      <c r="L63" s="98"/>
      <c r="M63" s="73"/>
      <c r="N63" s="73"/>
      <c r="O63" s="34"/>
      <c r="P63" s="34"/>
      <c r="Q63" s="34"/>
    </row>
    <row r="64" spans="1:17" s="26" customFormat="1" ht="15.75" customHeight="1" x14ac:dyDescent="0.25">
      <c r="A64" s="94"/>
      <c r="B64" s="95"/>
      <c r="C64" s="95"/>
      <c r="D64" s="94"/>
      <c r="E64" s="94"/>
      <c r="F64" s="94"/>
      <c r="G64" s="94"/>
      <c r="H64" s="96"/>
      <c r="I64" s="97"/>
      <c r="J64" s="96"/>
      <c r="K64" s="98"/>
      <c r="L64" s="98"/>
      <c r="M64" s="73"/>
      <c r="N64" s="73"/>
      <c r="O64" s="34"/>
      <c r="P64" s="34"/>
      <c r="Q64" s="34"/>
    </row>
    <row r="65" spans="1:17" s="30" customFormat="1" ht="29.25" customHeight="1" x14ac:dyDescent="0.25">
      <c r="A65" s="117" t="s">
        <v>70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01"/>
      <c r="M65" s="48"/>
      <c r="N65" s="48"/>
      <c r="O65" s="48"/>
      <c r="P65" s="48"/>
      <c r="Q65" s="48"/>
    </row>
    <row r="66" spans="1:17" s="25" customFormat="1" ht="22.5" customHeight="1" x14ac:dyDescent="0.25">
      <c r="A66" s="125" t="s">
        <v>24</v>
      </c>
      <c r="B66" s="125" t="s">
        <v>39</v>
      </c>
      <c r="C66" s="125" t="s">
        <v>40</v>
      </c>
      <c r="D66" s="125" t="s">
        <v>30</v>
      </c>
      <c r="E66" s="125" t="s">
        <v>32</v>
      </c>
      <c r="F66" s="125" t="s">
        <v>41</v>
      </c>
      <c r="G66" s="125" t="s">
        <v>42</v>
      </c>
      <c r="H66" s="127" t="s">
        <v>45</v>
      </c>
      <c r="I66" s="128"/>
      <c r="J66" s="128"/>
      <c r="K66" s="129" t="s">
        <v>47</v>
      </c>
      <c r="L66" s="102"/>
      <c r="M66" s="118"/>
      <c r="N66" s="118"/>
      <c r="O66" s="31"/>
      <c r="P66" s="31"/>
      <c r="Q66" s="31"/>
    </row>
    <row r="67" spans="1:17" s="25" customFormat="1" ht="22.5" customHeight="1" x14ac:dyDescent="0.25">
      <c r="A67" s="126"/>
      <c r="B67" s="126"/>
      <c r="C67" s="126"/>
      <c r="D67" s="126"/>
      <c r="E67" s="126"/>
      <c r="F67" s="126"/>
      <c r="G67" s="126"/>
      <c r="H67" s="32" t="s">
        <v>26</v>
      </c>
      <c r="I67" s="33" t="s">
        <v>27</v>
      </c>
      <c r="J67" s="69" t="s">
        <v>28</v>
      </c>
      <c r="K67" s="130"/>
      <c r="L67" s="102"/>
      <c r="M67" s="34"/>
      <c r="N67" s="34"/>
      <c r="O67" s="31"/>
      <c r="P67" s="31"/>
      <c r="Q67" s="31"/>
    </row>
    <row r="68" spans="1:17" s="85" customFormat="1" ht="14.1" customHeight="1" x14ac:dyDescent="0.25">
      <c r="A68" s="78" t="s">
        <v>0</v>
      </c>
      <c r="B68" s="79" t="s">
        <v>12</v>
      </c>
      <c r="C68" s="79" t="s">
        <v>13</v>
      </c>
      <c r="D68" s="79" t="s">
        <v>14</v>
      </c>
      <c r="E68" s="86" t="s">
        <v>15</v>
      </c>
      <c r="F68" s="80" t="s">
        <v>16</v>
      </c>
      <c r="G68" s="75" t="s">
        <v>17</v>
      </c>
      <c r="H68" s="81" t="s">
        <v>18</v>
      </c>
      <c r="I68" s="82" t="s">
        <v>19</v>
      </c>
      <c r="J68" s="83" t="s">
        <v>35</v>
      </c>
      <c r="K68" s="84" t="s">
        <v>36</v>
      </c>
      <c r="L68" s="104"/>
      <c r="M68" s="77"/>
      <c r="N68" s="77"/>
      <c r="O68" s="77"/>
      <c r="P68" s="77"/>
      <c r="Q68" s="77"/>
    </row>
    <row r="69" spans="1:17" s="26" customFormat="1" ht="24.95" customHeight="1" x14ac:dyDescent="0.25">
      <c r="A69" s="63" t="s">
        <v>0</v>
      </c>
      <c r="B69" s="49"/>
      <c r="C69" s="50"/>
      <c r="D69" s="61"/>
      <c r="E69" s="61"/>
      <c r="F69" s="61"/>
      <c r="G69" s="61"/>
      <c r="H69" s="51"/>
      <c r="I69" s="52"/>
      <c r="J69" s="70"/>
      <c r="K69" s="119">
        <f>D14</f>
        <v>80</v>
      </c>
      <c r="L69" s="105"/>
      <c r="M69" s="73"/>
      <c r="N69" s="73"/>
      <c r="O69" s="34"/>
      <c r="P69" s="34"/>
      <c r="Q69" s="34"/>
    </row>
    <row r="70" spans="1:17" s="26" customFormat="1" ht="24.95" customHeight="1" x14ac:dyDescent="0.25">
      <c r="A70" s="62" t="s">
        <v>12</v>
      </c>
      <c r="B70" s="53"/>
      <c r="C70" s="54"/>
      <c r="D70" s="62"/>
      <c r="E70" s="62"/>
      <c r="F70" s="62"/>
      <c r="G70" s="63"/>
      <c r="H70" s="55"/>
      <c r="I70" s="56"/>
      <c r="J70" s="71"/>
      <c r="K70" s="120"/>
      <c r="L70" s="98"/>
      <c r="M70" s="73"/>
      <c r="N70" s="73"/>
      <c r="O70" s="34"/>
      <c r="P70" s="34"/>
      <c r="Q70" s="34"/>
    </row>
    <row r="71" spans="1:17" s="26" customFormat="1" ht="24.95" customHeight="1" x14ac:dyDescent="0.25">
      <c r="A71" s="64" t="s">
        <v>13</v>
      </c>
      <c r="B71" s="65"/>
      <c r="C71" s="66"/>
      <c r="D71" s="64"/>
      <c r="E71" s="64"/>
      <c r="F71" s="64"/>
      <c r="G71" s="64"/>
      <c r="H71" s="67"/>
      <c r="I71" s="68"/>
      <c r="J71" s="72"/>
      <c r="K71" s="121"/>
      <c r="L71" s="98"/>
      <c r="M71" s="73"/>
      <c r="N71" s="73"/>
      <c r="O71" s="34"/>
      <c r="P71" s="34"/>
      <c r="Q71" s="34"/>
    </row>
    <row r="72" spans="1:17" s="26" customFormat="1" ht="15.75" customHeight="1" x14ac:dyDescent="0.25">
      <c r="A72" s="94"/>
      <c r="B72" s="95"/>
      <c r="C72" s="95"/>
      <c r="D72" s="94"/>
      <c r="E72" s="94"/>
      <c r="F72" s="94"/>
      <c r="G72" s="94"/>
      <c r="H72" s="96"/>
      <c r="I72" s="97"/>
      <c r="J72" s="96"/>
      <c r="K72" s="98"/>
      <c r="L72" s="98"/>
      <c r="M72" s="73"/>
      <c r="N72" s="73"/>
      <c r="O72" s="34"/>
      <c r="P72" s="34"/>
      <c r="Q72" s="34"/>
    </row>
    <row r="73" spans="1:17" s="30" customFormat="1" ht="29.25" customHeight="1" x14ac:dyDescent="0.25">
      <c r="A73" s="117" t="s">
        <v>116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01"/>
      <c r="M73" s="48"/>
      <c r="N73" s="48"/>
      <c r="O73" s="48"/>
      <c r="P73" s="48"/>
      <c r="Q73" s="48"/>
    </row>
    <row r="74" spans="1:17" s="25" customFormat="1" ht="22.5" customHeight="1" x14ac:dyDescent="0.25">
      <c r="A74" s="125" t="s">
        <v>24</v>
      </c>
      <c r="B74" s="125" t="s">
        <v>39</v>
      </c>
      <c r="C74" s="125" t="s">
        <v>40</v>
      </c>
      <c r="D74" s="125" t="s">
        <v>30</v>
      </c>
      <c r="E74" s="125" t="s">
        <v>32</v>
      </c>
      <c r="F74" s="125" t="s">
        <v>41</v>
      </c>
      <c r="G74" s="125" t="s">
        <v>42</v>
      </c>
      <c r="H74" s="127" t="s">
        <v>45</v>
      </c>
      <c r="I74" s="128"/>
      <c r="J74" s="128"/>
      <c r="K74" s="129" t="s">
        <v>47</v>
      </c>
      <c r="L74" s="102"/>
      <c r="M74" s="118"/>
      <c r="N74" s="118"/>
      <c r="O74" s="31"/>
      <c r="P74" s="31"/>
      <c r="Q74" s="31"/>
    </row>
    <row r="75" spans="1:17" s="25" customFormat="1" ht="22.5" customHeight="1" x14ac:dyDescent="0.25">
      <c r="A75" s="126"/>
      <c r="B75" s="126"/>
      <c r="C75" s="126"/>
      <c r="D75" s="126"/>
      <c r="E75" s="126"/>
      <c r="F75" s="126"/>
      <c r="G75" s="126"/>
      <c r="H75" s="32" t="s">
        <v>26</v>
      </c>
      <c r="I75" s="33" t="s">
        <v>27</v>
      </c>
      <c r="J75" s="69" t="s">
        <v>28</v>
      </c>
      <c r="K75" s="130"/>
      <c r="L75" s="102"/>
      <c r="M75" s="34"/>
      <c r="N75" s="34"/>
      <c r="O75" s="31"/>
      <c r="P75" s="31"/>
      <c r="Q75" s="31"/>
    </row>
    <row r="76" spans="1:17" s="85" customFormat="1" ht="14.1" customHeight="1" x14ac:dyDescent="0.25">
      <c r="A76" s="78" t="s">
        <v>0</v>
      </c>
      <c r="B76" s="79" t="s">
        <v>12</v>
      </c>
      <c r="C76" s="79" t="s">
        <v>13</v>
      </c>
      <c r="D76" s="79" t="s">
        <v>14</v>
      </c>
      <c r="E76" s="86" t="s">
        <v>15</v>
      </c>
      <c r="F76" s="80" t="s">
        <v>16</v>
      </c>
      <c r="G76" s="75" t="s">
        <v>17</v>
      </c>
      <c r="H76" s="81" t="s">
        <v>18</v>
      </c>
      <c r="I76" s="82" t="s">
        <v>19</v>
      </c>
      <c r="J76" s="83" t="s">
        <v>35</v>
      </c>
      <c r="K76" s="84" t="s">
        <v>36</v>
      </c>
      <c r="L76" s="104"/>
      <c r="M76" s="77"/>
      <c r="N76" s="77"/>
      <c r="O76" s="77"/>
      <c r="P76" s="77"/>
      <c r="Q76" s="77"/>
    </row>
    <row r="77" spans="1:17" s="26" customFormat="1" ht="24.95" customHeight="1" x14ac:dyDescent="0.25">
      <c r="A77" s="63" t="s">
        <v>0</v>
      </c>
      <c r="B77" s="49"/>
      <c r="C77" s="50"/>
      <c r="D77" s="61"/>
      <c r="E77" s="61"/>
      <c r="F77" s="61"/>
      <c r="G77" s="61"/>
      <c r="H77" s="51"/>
      <c r="I77" s="52"/>
      <c r="J77" s="70"/>
      <c r="K77" s="119">
        <f>D15</f>
        <v>40</v>
      </c>
      <c r="L77" s="105"/>
      <c r="M77" s="73"/>
      <c r="N77" s="73"/>
      <c r="O77" s="34"/>
      <c r="P77" s="34"/>
      <c r="Q77" s="34"/>
    </row>
    <row r="78" spans="1:17" s="26" customFormat="1" ht="24.95" customHeight="1" x14ac:dyDescent="0.25">
      <c r="A78" s="62" t="s">
        <v>12</v>
      </c>
      <c r="B78" s="53"/>
      <c r="C78" s="54"/>
      <c r="D78" s="62"/>
      <c r="E78" s="62"/>
      <c r="F78" s="62"/>
      <c r="G78" s="63"/>
      <c r="H78" s="55"/>
      <c r="I78" s="56"/>
      <c r="J78" s="71"/>
      <c r="K78" s="120"/>
      <c r="L78" s="98"/>
      <c r="M78" s="73"/>
      <c r="N78" s="73"/>
      <c r="O78" s="34"/>
      <c r="P78" s="34"/>
      <c r="Q78" s="34"/>
    </row>
    <row r="79" spans="1:17" s="26" customFormat="1" ht="24.95" customHeight="1" x14ac:dyDescent="0.25">
      <c r="A79" s="64" t="s">
        <v>13</v>
      </c>
      <c r="B79" s="65"/>
      <c r="C79" s="66"/>
      <c r="D79" s="64"/>
      <c r="E79" s="64"/>
      <c r="F79" s="64"/>
      <c r="G79" s="64"/>
      <c r="H79" s="67"/>
      <c r="I79" s="68"/>
      <c r="J79" s="72"/>
      <c r="K79" s="121"/>
      <c r="L79" s="98"/>
      <c r="M79" s="73"/>
      <c r="N79" s="73"/>
      <c r="O79" s="34"/>
      <c r="P79" s="34"/>
      <c r="Q79" s="34"/>
    </row>
    <row r="80" spans="1:17" s="26" customFormat="1" ht="15.75" customHeight="1" x14ac:dyDescent="0.25">
      <c r="A80" s="94"/>
      <c r="B80" s="95"/>
      <c r="C80" s="95"/>
      <c r="D80" s="94"/>
      <c r="E80" s="94"/>
      <c r="F80" s="94"/>
      <c r="G80" s="94"/>
      <c r="H80" s="96"/>
      <c r="I80" s="97"/>
      <c r="J80" s="96"/>
      <c r="K80" s="98"/>
      <c r="L80" s="98"/>
      <c r="M80" s="73"/>
      <c r="N80" s="73"/>
      <c r="O80" s="34"/>
      <c r="P80" s="34"/>
      <c r="Q80" s="34"/>
    </row>
    <row r="81" spans="1:14" s="8" customFormat="1" ht="15.75" customHeight="1" x14ac:dyDescent="0.2">
      <c r="A81" s="6"/>
      <c r="B81" s="6"/>
      <c r="C81" s="6"/>
      <c r="D81" s="7"/>
      <c r="F81" s="9"/>
      <c r="G81" s="9"/>
      <c r="H81" s="9"/>
      <c r="I81" s="9"/>
      <c r="J81" s="16"/>
      <c r="K81" s="16"/>
      <c r="L81" s="16"/>
      <c r="M81" s="16"/>
      <c r="N81" s="16"/>
    </row>
    <row r="82" spans="1:14" s="11" customFormat="1" ht="20.100000000000001" customHeight="1" x14ac:dyDescent="0.25">
      <c r="A82" s="11" t="s">
        <v>3</v>
      </c>
      <c r="C82" s="117"/>
      <c r="D82" s="117"/>
      <c r="E82" s="93" t="s">
        <v>2</v>
      </c>
      <c r="F82" s="114"/>
      <c r="G82" s="114"/>
      <c r="K82" s="16"/>
      <c r="L82" s="16"/>
      <c r="M82" s="16"/>
    </row>
    <row r="83" spans="1:14" s="11" customFormat="1" ht="20.100000000000001" customHeight="1" x14ac:dyDescent="0.25">
      <c r="A83" s="11" t="s">
        <v>4</v>
      </c>
      <c r="C83" s="114"/>
      <c r="D83" s="114"/>
      <c r="E83" s="93" t="s">
        <v>1</v>
      </c>
      <c r="F83" s="116"/>
      <c r="G83" s="116"/>
      <c r="K83" s="14"/>
      <c r="L83" s="14"/>
      <c r="M83" s="15"/>
    </row>
    <row r="84" spans="1:14" s="11" customFormat="1" ht="20.100000000000001" customHeight="1" x14ac:dyDescent="0.2">
      <c r="A84" s="11" t="s">
        <v>5</v>
      </c>
      <c r="C84" s="114"/>
      <c r="D84" s="114"/>
      <c r="E84" s="13"/>
      <c r="H84" s="17" t="s">
        <v>20</v>
      </c>
      <c r="I84" s="123"/>
      <c r="J84" s="123"/>
      <c r="M84" s="15"/>
    </row>
    <row r="85" spans="1:14" s="11" customFormat="1" ht="20.100000000000001" customHeight="1" x14ac:dyDescent="0.2">
      <c r="D85" s="12"/>
      <c r="H85" s="18"/>
      <c r="I85" s="19"/>
      <c r="J85" s="19"/>
      <c r="M85" s="15"/>
    </row>
    <row r="86" spans="1:14" s="11" customFormat="1" ht="20.100000000000001" customHeight="1" x14ac:dyDescent="0.25">
      <c r="A86" s="11" t="s">
        <v>6</v>
      </c>
      <c r="C86" s="117"/>
      <c r="D86" s="117"/>
      <c r="H86" s="20" t="s">
        <v>21</v>
      </c>
      <c r="I86" s="124"/>
      <c r="J86" s="124"/>
      <c r="M86" s="15"/>
    </row>
    <row r="87" spans="1:14" s="11" customFormat="1" ht="20.100000000000001" customHeight="1" x14ac:dyDescent="0.25">
      <c r="A87" s="11" t="s">
        <v>7</v>
      </c>
      <c r="C87" s="114"/>
      <c r="D87" s="114"/>
      <c r="E87" s="13"/>
      <c r="H87" s="20" t="s">
        <v>22</v>
      </c>
      <c r="I87" s="122"/>
      <c r="J87" s="122"/>
      <c r="M87" s="15"/>
    </row>
    <row r="88" spans="1:14" s="11" customFormat="1" ht="20.100000000000001" customHeight="1" x14ac:dyDescent="0.25">
      <c r="A88" s="11" t="s">
        <v>8</v>
      </c>
      <c r="C88" s="114"/>
      <c r="D88" s="114"/>
      <c r="E88" s="13"/>
      <c r="H88" s="21" t="s">
        <v>23</v>
      </c>
      <c r="I88" s="22"/>
      <c r="J88" s="22"/>
    </row>
    <row r="89" spans="1:14" s="11" customFormat="1" ht="20.100000000000001" customHeight="1" x14ac:dyDescent="0.25">
      <c r="A89" s="12"/>
      <c r="B89" s="12"/>
      <c r="C89" s="12"/>
      <c r="D89" s="13"/>
      <c r="E89" s="13"/>
    </row>
    <row r="90" spans="1:14" s="11" customFormat="1" ht="20.100000000000001" customHeight="1" x14ac:dyDescent="0.2">
      <c r="A90" s="115" t="s">
        <v>10</v>
      </c>
      <c r="B90" s="115"/>
      <c r="C90" s="12"/>
      <c r="D90" s="13"/>
      <c r="E90" s="13"/>
    </row>
    <row r="91" spans="1:14" s="8" customFormat="1" ht="20.100000000000001" customHeight="1" x14ac:dyDescent="0.2">
      <c r="A91" s="23"/>
      <c r="B91" s="24" t="s">
        <v>11</v>
      </c>
      <c r="D91" s="7"/>
      <c r="E91" s="7"/>
      <c r="F91" s="9"/>
      <c r="N91" s="6"/>
    </row>
  </sheetData>
  <mergeCells count="120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7:K17"/>
    <mergeCell ref="A18:A19"/>
    <mergeCell ref="B18:B19"/>
    <mergeCell ref="C18:C19"/>
    <mergeCell ref="D18:D19"/>
    <mergeCell ref="E18:E19"/>
    <mergeCell ref="F18:F19"/>
    <mergeCell ref="G18:G19"/>
    <mergeCell ref="F26:F27"/>
    <mergeCell ref="G26:G27"/>
    <mergeCell ref="H26:J26"/>
    <mergeCell ref="K26:K27"/>
    <mergeCell ref="M26:N26"/>
    <mergeCell ref="K29:K31"/>
    <mergeCell ref="H18:J18"/>
    <mergeCell ref="K18:K19"/>
    <mergeCell ref="M18:N18"/>
    <mergeCell ref="K21:K23"/>
    <mergeCell ref="A25:K25"/>
    <mergeCell ref="A26:A27"/>
    <mergeCell ref="B26:B27"/>
    <mergeCell ref="C26:C27"/>
    <mergeCell ref="D26:D27"/>
    <mergeCell ref="E26:E27"/>
    <mergeCell ref="A33:K33"/>
    <mergeCell ref="A34:A35"/>
    <mergeCell ref="B34:B35"/>
    <mergeCell ref="C34:C35"/>
    <mergeCell ref="D34:D35"/>
    <mergeCell ref="E34:E35"/>
    <mergeCell ref="F34:F35"/>
    <mergeCell ref="G34:G35"/>
    <mergeCell ref="H34:J34"/>
    <mergeCell ref="K34:K35"/>
    <mergeCell ref="M34:N34"/>
    <mergeCell ref="K37:K39"/>
    <mergeCell ref="A41:K41"/>
    <mergeCell ref="A42:A43"/>
    <mergeCell ref="B42:B43"/>
    <mergeCell ref="C42:C43"/>
    <mergeCell ref="D42:D43"/>
    <mergeCell ref="E42:E43"/>
    <mergeCell ref="F42:F43"/>
    <mergeCell ref="G42:G43"/>
    <mergeCell ref="H42:J42"/>
    <mergeCell ref="K42:K43"/>
    <mergeCell ref="M42:N42"/>
    <mergeCell ref="K45:K47"/>
    <mergeCell ref="C82:D82"/>
    <mergeCell ref="F82:G82"/>
    <mergeCell ref="F50:F51"/>
    <mergeCell ref="G50:G51"/>
    <mergeCell ref="H50:J50"/>
    <mergeCell ref="K50:K51"/>
    <mergeCell ref="C87:D87"/>
    <mergeCell ref="I87:J87"/>
    <mergeCell ref="C88:D88"/>
    <mergeCell ref="A90:B90"/>
    <mergeCell ref="A49:K49"/>
    <mergeCell ref="A50:A51"/>
    <mergeCell ref="B50:B51"/>
    <mergeCell ref="C50:C51"/>
    <mergeCell ref="D50:D51"/>
    <mergeCell ref="E50:E51"/>
    <mergeCell ref="C83:D83"/>
    <mergeCell ref="F83:G83"/>
    <mergeCell ref="C84:D84"/>
    <mergeCell ref="I84:J84"/>
    <mergeCell ref="C86:D86"/>
    <mergeCell ref="I86:J86"/>
    <mergeCell ref="F66:F67"/>
    <mergeCell ref="G66:G67"/>
    <mergeCell ref="H66:J66"/>
    <mergeCell ref="K66:K67"/>
    <mergeCell ref="M50:N50"/>
    <mergeCell ref="K53:K55"/>
    <mergeCell ref="A57:K57"/>
    <mergeCell ref="A58:A59"/>
    <mergeCell ref="B58:B59"/>
    <mergeCell ref="C58:C59"/>
    <mergeCell ref="D58:D59"/>
    <mergeCell ref="E58:E59"/>
    <mergeCell ref="F58:F59"/>
    <mergeCell ref="G58:G59"/>
    <mergeCell ref="M66:N66"/>
    <mergeCell ref="K69:K71"/>
    <mergeCell ref="H58:J58"/>
    <mergeCell ref="K58:K59"/>
    <mergeCell ref="M58:N58"/>
    <mergeCell ref="K61:K63"/>
    <mergeCell ref="A65:K65"/>
    <mergeCell ref="A66:A67"/>
    <mergeCell ref="B66:B67"/>
    <mergeCell ref="C66:C67"/>
    <mergeCell ref="D66:D67"/>
    <mergeCell ref="E66:E67"/>
    <mergeCell ref="M74:N74"/>
    <mergeCell ref="K77:K79"/>
    <mergeCell ref="A73:K73"/>
    <mergeCell ref="A74:A75"/>
    <mergeCell ref="B74:B75"/>
    <mergeCell ref="C74:C75"/>
    <mergeCell ref="D74:D75"/>
    <mergeCell ref="E74:E75"/>
    <mergeCell ref="F74:F75"/>
    <mergeCell ref="G74:G75"/>
    <mergeCell ref="H74:J74"/>
    <mergeCell ref="K74:K75"/>
  </mergeCells>
  <conditionalFormatting sqref="C82:D84">
    <cfRule type="containsBlanks" dxfId="11" priority="2">
      <formula>LEN(TRIM(C82))=0</formula>
    </cfRule>
  </conditionalFormatting>
  <conditionalFormatting sqref="C86:D88">
    <cfRule type="containsBlanks" dxfId="10" priority="1">
      <formula>LEN(TRIM(C86))=0</formula>
    </cfRule>
  </conditionalFormatting>
  <conditionalFormatting sqref="F82:G83">
    <cfRule type="containsBlanks" dxfId="9" priority="4">
      <formula>LEN(TRIM(F82))=0</formula>
    </cfRule>
  </conditionalFormatting>
  <conditionalFormatting sqref="I86:J87">
    <cfRule type="containsBlanks" dxfId="8" priority="3">
      <formula>LEN(TRIM(I86))=0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2" manualBreakCount="2">
    <brk id="24" max="13" man="1"/>
    <brk id="56" max="13" man="1"/>
  </rowBreaks>
  <colBreaks count="1" manualBreakCount="1">
    <brk id="14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44A00-9129-406E-9A18-95AA10BD4AA7}">
  <sheetPr>
    <tabColor theme="4" tint="0.79998168889431442"/>
    <pageSetUpPr fitToPage="1"/>
  </sheetPr>
  <dimension ref="A1:Q55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117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100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x14ac:dyDescent="0.25">
      <c r="A8" s="35" t="s">
        <v>0</v>
      </c>
      <c r="B8" s="36" t="s">
        <v>75</v>
      </c>
      <c r="C8" s="88" t="s">
        <v>46</v>
      </c>
      <c r="D8" s="99">
        <v>80</v>
      </c>
      <c r="E8" s="37"/>
      <c r="F8" s="37"/>
      <c r="G8" s="37"/>
      <c r="H8" s="38"/>
      <c r="I8" s="39"/>
      <c r="J8" s="40"/>
      <c r="K8" s="110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9.75" customHeight="1" x14ac:dyDescent="0.25">
      <c r="A9" s="35" t="s">
        <v>12</v>
      </c>
      <c r="B9" s="36" t="s">
        <v>76</v>
      </c>
      <c r="C9" s="88" t="s">
        <v>46</v>
      </c>
      <c r="D9" s="99">
        <v>160</v>
      </c>
      <c r="E9" s="37"/>
      <c r="F9" s="37"/>
      <c r="G9" s="37"/>
      <c r="H9" s="38"/>
      <c r="I9" s="39"/>
      <c r="J9" s="40"/>
      <c r="K9" s="110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9.75" customHeight="1" x14ac:dyDescent="0.25">
      <c r="A10" s="35" t="s">
        <v>13</v>
      </c>
      <c r="B10" s="36" t="s">
        <v>77</v>
      </c>
      <c r="C10" s="88" t="s">
        <v>46</v>
      </c>
      <c r="D10" s="99">
        <v>60</v>
      </c>
      <c r="E10" s="37"/>
      <c r="F10" s="37"/>
      <c r="G10" s="37"/>
      <c r="H10" s="38"/>
      <c r="I10" s="39"/>
      <c r="J10" s="40"/>
      <c r="K10" s="110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8" customFormat="1" ht="39.75" customHeight="1" thickBot="1" x14ac:dyDescent="0.3">
      <c r="A11" s="35" t="s">
        <v>14</v>
      </c>
      <c r="B11" s="36" t="s">
        <v>78</v>
      </c>
      <c r="C11" s="88" t="s">
        <v>46</v>
      </c>
      <c r="D11" s="99">
        <v>60</v>
      </c>
      <c r="E11" s="112"/>
      <c r="F11" s="37"/>
      <c r="G11" s="37"/>
      <c r="H11" s="38"/>
      <c r="I11" s="39"/>
      <c r="J11" s="40"/>
      <c r="K11" s="110">
        <f>I11*J11</f>
        <v>0</v>
      </c>
      <c r="L11" s="41">
        <f>I11+K11</f>
        <v>0</v>
      </c>
      <c r="M11" s="42">
        <f>I11*D11</f>
        <v>0</v>
      </c>
      <c r="N11" s="43">
        <f>L11*D11</f>
        <v>0</v>
      </c>
      <c r="P11" s="34"/>
      <c r="Q11" s="34"/>
    </row>
    <row r="12" spans="1:17" s="29" customFormat="1" ht="33" customHeight="1" thickBot="1" x14ac:dyDescent="0.3">
      <c r="A12" s="44"/>
      <c r="B12" s="45"/>
      <c r="C12" s="45"/>
      <c r="D12" s="45"/>
      <c r="E12" s="46"/>
      <c r="F12" s="46"/>
      <c r="G12" s="46"/>
      <c r="H12" s="46"/>
      <c r="I12" s="45"/>
      <c r="J12" s="45"/>
      <c r="K12" s="45"/>
      <c r="L12" s="45"/>
      <c r="M12" s="74">
        <f>SUM(M8:M11)</f>
        <v>0</v>
      </c>
      <c r="N12" s="90">
        <f>SUM(N8:N11)</f>
        <v>0</v>
      </c>
      <c r="P12" s="47"/>
      <c r="Q12" s="47"/>
    </row>
    <row r="13" spans="1:17" s="30" customFormat="1" ht="29.25" customHeight="1" x14ac:dyDescent="0.25">
      <c r="A13" s="117" t="s">
        <v>118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01"/>
      <c r="M13" s="48"/>
      <c r="N13" s="48"/>
      <c r="O13" s="48"/>
      <c r="P13" s="48"/>
      <c r="Q13" s="48"/>
    </row>
    <row r="14" spans="1:17" s="25" customFormat="1" ht="22.5" customHeight="1" x14ac:dyDescent="0.25">
      <c r="A14" s="125" t="s">
        <v>24</v>
      </c>
      <c r="B14" s="125" t="s">
        <v>39</v>
      </c>
      <c r="C14" s="125" t="s">
        <v>40</v>
      </c>
      <c r="D14" s="125" t="s">
        <v>30</v>
      </c>
      <c r="E14" s="125" t="s">
        <v>32</v>
      </c>
      <c r="F14" s="125" t="s">
        <v>41</v>
      </c>
      <c r="G14" s="125" t="s">
        <v>42</v>
      </c>
      <c r="H14" s="127" t="s">
        <v>45</v>
      </c>
      <c r="I14" s="128"/>
      <c r="J14" s="128"/>
      <c r="K14" s="129" t="s">
        <v>47</v>
      </c>
      <c r="L14" s="102"/>
      <c r="M14" s="118"/>
      <c r="N14" s="118"/>
      <c r="O14" s="31"/>
      <c r="P14" s="31"/>
      <c r="Q14" s="31"/>
    </row>
    <row r="15" spans="1:17" s="25" customFormat="1" ht="22.5" customHeight="1" x14ac:dyDescent="0.25">
      <c r="A15" s="126"/>
      <c r="B15" s="126"/>
      <c r="C15" s="126"/>
      <c r="D15" s="126"/>
      <c r="E15" s="126"/>
      <c r="F15" s="126"/>
      <c r="G15" s="126"/>
      <c r="H15" s="32" t="s">
        <v>26</v>
      </c>
      <c r="I15" s="33" t="s">
        <v>27</v>
      </c>
      <c r="J15" s="69" t="s">
        <v>28</v>
      </c>
      <c r="K15" s="130"/>
      <c r="L15" s="102"/>
      <c r="M15" s="34"/>
      <c r="N15" s="34"/>
      <c r="O15" s="31"/>
      <c r="P15" s="31"/>
      <c r="Q15" s="31"/>
    </row>
    <row r="16" spans="1:17" s="85" customFormat="1" ht="14.1" customHeight="1" x14ac:dyDescent="0.25">
      <c r="A16" s="78" t="s">
        <v>0</v>
      </c>
      <c r="B16" s="79" t="s">
        <v>12</v>
      </c>
      <c r="C16" s="79" t="s">
        <v>13</v>
      </c>
      <c r="D16" s="79" t="s">
        <v>14</v>
      </c>
      <c r="E16" s="86" t="s">
        <v>15</v>
      </c>
      <c r="F16" s="80" t="s">
        <v>16</v>
      </c>
      <c r="G16" s="75" t="s">
        <v>17</v>
      </c>
      <c r="H16" s="81" t="s">
        <v>18</v>
      </c>
      <c r="I16" s="82" t="s">
        <v>19</v>
      </c>
      <c r="J16" s="83" t="s">
        <v>35</v>
      </c>
      <c r="K16" s="84" t="s">
        <v>36</v>
      </c>
      <c r="L16" s="104"/>
      <c r="M16" s="77"/>
      <c r="N16" s="77"/>
      <c r="O16" s="77"/>
      <c r="P16" s="77"/>
      <c r="Q16" s="77"/>
    </row>
    <row r="17" spans="1:17" s="26" customFormat="1" ht="24.95" customHeight="1" x14ac:dyDescent="0.25">
      <c r="A17" s="63" t="s">
        <v>0</v>
      </c>
      <c r="B17" s="49"/>
      <c r="C17" s="50"/>
      <c r="D17" s="61"/>
      <c r="E17" s="61"/>
      <c r="F17" s="61"/>
      <c r="G17" s="61"/>
      <c r="H17" s="51"/>
      <c r="I17" s="52"/>
      <c r="J17" s="70"/>
      <c r="K17" s="119">
        <f>D8</f>
        <v>80</v>
      </c>
      <c r="L17" s="105"/>
      <c r="M17" s="73"/>
      <c r="N17" s="73"/>
      <c r="O17" s="34"/>
      <c r="P17" s="34"/>
      <c r="Q17" s="34"/>
    </row>
    <row r="18" spans="1:17" s="26" customFormat="1" ht="24.95" customHeight="1" x14ac:dyDescent="0.25">
      <c r="A18" s="62" t="s">
        <v>12</v>
      </c>
      <c r="B18" s="53"/>
      <c r="C18" s="54"/>
      <c r="D18" s="62"/>
      <c r="E18" s="62"/>
      <c r="F18" s="62"/>
      <c r="G18" s="63"/>
      <c r="H18" s="55"/>
      <c r="I18" s="56"/>
      <c r="J18" s="71"/>
      <c r="K18" s="120"/>
      <c r="L18" s="98"/>
      <c r="M18" s="73"/>
      <c r="N18" s="73"/>
      <c r="O18" s="34"/>
      <c r="P18" s="34"/>
      <c r="Q18" s="34"/>
    </row>
    <row r="19" spans="1:17" s="26" customFormat="1" ht="24.95" customHeight="1" x14ac:dyDescent="0.25">
      <c r="A19" s="64" t="s">
        <v>13</v>
      </c>
      <c r="B19" s="65"/>
      <c r="C19" s="66"/>
      <c r="D19" s="64"/>
      <c r="E19" s="64"/>
      <c r="F19" s="64"/>
      <c r="G19" s="64"/>
      <c r="H19" s="67"/>
      <c r="I19" s="68"/>
      <c r="J19" s="72"/>
      <c r="K19" s="121"/>
      <c r="L19" s="98"/>
      <c r="M19" s="73"/>
      <c r="N19" s="73"/>
      <c r="O19" s="34"/>
      <c r="P19" s="34"/>
      <c r="Q19" s="34"/>
    </row>
    <row r="20" spans="1:17" s="8" customFormat="1" ht="15.75" customHeight="1" x14ac:dyDescent="0.2">
      <c r="A20" s="6"/>
      <c r="B20" s="6"/>
      <c r="C20" s="6"/>
      <c r="D20" s="7"/>
      <c r="F20" s="9"/>
      <c r="G20" s="9"/>
      <c r="H20" s="9"/>
      <c r="I20" s="9"/>
      <c r="J20" s="16"/>
      <c r="K20" s="16"/>
      <c r="L20" s="16"/>
      <c r="M20" s="16"/>
      <c r="N20" s="16"/>
    </row>
    <row r="21" spans="1:17" s="30" customFormat="1" ht="29.25" customHeight="1" x14ac:dyDescent="0.25">
      <c r="A21" s="117" t="s">
        <v>119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01"/>
      <c r="M21" s="48"/>
      <c r="N21" s="48"/>
      <c r="O21" s="48"/>
      <c r="P21" s="48"/>
      <c r="Q21" s="48"/>
    </row>
    <row r="22" spans="1:17" s="25" customFormat="1" ht="22.5" customHeight="1" x14ac:dyDescent="0.25">
      <c r="A22" s="125" t="s">
        <v>24</v>
      </c>
      <c r="B22" s="125" t="s">
        <v>39</v>
      </c>
      <c r="C22" s="125" t="s">
        <v>40</v>
      </c>
      <c r="D22" s="125" t="s">
        <v>30</v>
      </c>
      <c r="E22" s="125" t="s">
        <v>32</v>
      </c>
      <c r="F22" s="125" t="s">
        <v>41</v>
      </c>
      <c r="G22" s="125" t="s">
        <v>42</v>
      </c>
      <c r="H22" s="127" t="s">
        <v>45</v>
      </c>
      <c r="I22" s="128"/>
      <c r="J22" s="128"/>
      <c r="K22" s="129" t="s">
        <v>47</v>
      </c>
      <c r="L22" s="102"/>
      <c r="M22" s="118"/>
      <c r="N22" s="118"/>
      <c r="O22" s="31"/>
      <c r="P22" s="31"/>
      <c r="Q22" s="31"/>
    </row>
    <row r="23" spans="1:17" s="25" customFormat="1" ht="22.5" customHeight="1" x14ac:dyDescent="0.25">
      <c r="A23" s="126"/>
      <c r="B23" s="126"/>
      <c r="C23" s="126"/>
      <c r="D23" s="126"/>
      <c r="E23" s="126"/>
      <c r="F23" s="126"/>
      <c r="G23" s="126"/>
      <c r="H23" s="32" t="s">
        <v>26</v>
      </c>
      <c r="I23" s="33" t="s">
        <v>27</v>
      </c>
      <c r="J23" s="69" t="s">
        <v>28</v>
      </c>
      <c r="K23" s="130"/>
      <c r="L23" s="102"/>
      <c r="M23" s="34"/>
      <c r="N23" s="34"/>
      <c r="O23" s="31"/>
      <c r="P23" s="31"/>
      <c r="Q23" s="31"/>
    </row>
    <row r="24" spans="1:17" s="85" customFormat="1" ht="14.1" customHeight="1" x14ac:dyDescent="0.25">
      <c r="A24" s="78" t="s">
        <v>0</v>
      </c>
      <c r="B24" s="79" t="s">
        <v>12</v>
      </c>
      <c r="C24" s="79" t="s">
        <v>13</v>
      </c>
      <c r="D24" s="79" t="s">
        <v>14</v>
      </c>
      <c r="E24" s="86" t="s">
        <v>15</v>
      </c>
      <c r="F24" s="80" t="s">
        <v>16</v>
      </c>
      <c r="G24" s="75" t="s">
        <v>17</v>
      </c>
      <c r="H24" s="81" t="s">
        <v>18</v>
      </c>
      <c r="I24" s="82" t="s">
        <v>19</v>
      </c>
      <c r="J24" s="83" t="s">
        <v>35</v>
      </c>
      <c r="K24" s="84" t="s">
        <v>36</v>
      </c>
      <c r="L24" s="104"/>
      <c r="M24" s="77"/>
      <c r="N24" s="77"/>
      <c r="O24" s="77"/>
      <c r="P24" s="77"/>
      <c r="Q24" s="77"/>
    </row>
    <row r="25" spans="1:17" s="26" customFormat="1" ht="24.95" customHeight="1" x14ac:dyDescent="0.25">
      <c r="A25" s="63" t="s">
        <v>0</v>
      </c>
      <c r="B25" s="49"/>
      <c r="C25" s="50"/>
      <c r="D25" s="61"/>
      <c r="E25" s="61"/>
      <c r="F25" s="61"/>
      <c r="G25" s="61"/>
      <c r="H25" s="51"/>
      <c r="I25" s="52"/>
      <c r="J25" s="70"/>
      <c r="K25" s="119">
        <f>D9</f>
        <v>160</v>
      </c>
      <c r="L25" s="105"/>
      <c r="M25" s="73"/>
      <c r="N25" s="73"/>
      <c r="O25" s="34"/>
      <c r="P25" s="34"/>
      <c r="Q25" s="34"/>
    </row>
    <row r="26" spans="1:17" s="26" customFormat="1" ht="24.95" customHeight="1" x14ac:dyDescent="0.25">
      <c r="A26" s="62" t="s">
        <v>12</v>
      </c>
      <c r="B26" s="53"/>
      <c r="C26" s="54"/>
      <c r="D26" s="62"/>
      <c r="E26" s="62"/>
      <c r="F26" s="62"/>
      <c r="G26" s="63"/>
      <c r="H26" s="55"/>
      <c r="I26" s="56"/>
      <c r="J26" s="71"/>
      <c r="K26" s="120"/>
      <c r="L26" s="98"/>
      <c r="M26" s="73"/>
      <c r="N26" s="73"/>
      <c r="O26" s="34"/>
      <c r="P26" s="34"/>
      <c r="Q26" s="34"/>
    </row>
    <row r="27" spans="1:17" s="26" customFormat="1" ht="24.95" customHeight="1" x14ac:dyDescent="0.25">
      <c r="A27" s="64" t="s">
        <v>13</v>
      </c>
      <c r="B27" s="65"/>
      <c r="C27" s="66"/>
      <c r="D27" s="64"/>
      <c r="E27" s="64"/>
      <c r="F27" s="64"/>
      <c r="G27" s="64"/>
      <c r="H27" s="67"/>
      <c r="I27" s="68"/>
      <c r="J27" s="72"/>
      <c r="K27" s="121"/>
      <c r="L27" s="98"/>
      <c r="M27" s="73"/>
      <c r="N27" s="73"/>
      <c r="O27" s="34"/>
      <c r="P27" s="34"/>
      <c r="Q27" s="34"/>
    </row>
    <row r="28" spans="1:17" s="26" customFormat="1" ht="15.75" customHeight="1" x14ac:dyDescent="0.25">
      <c r="A28" s="94"/>
      <c r="B28" s="95"/>
      <c r="C28" s="95"/>
      <c r="D28" s="94"/>
      <c r="E28" s="94"/>
      <c r="F28" s="94"/>
      <c r="G28" s="94"/>
      <c r="H28" s="96"/>
      <c r="I28" s="97"/>
      <c r="J28" s="96"/>
      <c r="K28" s="98"/>
      <c r="L28" s="98"/>
      <c r="M28" s="73"/>
      <c r="N28" s="73"/>
      <c r="O28" s="34"/>
      <c r="P28" s="34"/>
      <c r="Q28" s="34"/>
    </row>
    <row r="29" spans="1:17" s="30" customFormat="1" ht="29.25" customHeight="1" x14ac:dyDescent="0.25">
      <c r="A29" s="117" t="s">
        <v>79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01"/>
      <c r="M29" s="48"/>
      <c r="N29" s="48"/>
      <c r="O29" s="48"/>
      <c r="P29" s="48"/>
      <c r="Q29" s="48"/>
    </row>
    <row r="30" spans="1:17" s="25" customFormat="1" ht="22.5" customHeight="1" x14ac:dyDescent="0.25">
      <c r="A30" s="125" t="s">
        <v>24</v>
      </c>
      <c r="B30" s="125" t="s">
        <v>39</v>
      </c>
      <c r="C30" s="125" t="s">
        <v>40</v>
      </c>
      <c r="D30" s="125" t="s">
        <v>30</v>
      </c>
      <c r="E30" s="125" t="s">
        <v>32</v>
      </c>
      <c r="F30" s="125" t="s">
        <v>41</v>
      </c>
      <c r="G30" s="125" t="s">
        <v>42</v>
      </c>
      <c r="H30" s="127" t="s">
        <v>45</v>
      </c>
      <c r="I30" s="128"/>
      <c r="J30" s="128"/>
      <c r="K30" s="129" t="s">
        <v>47</v>
      </c>
      <c r="L30" s="102"/>
      <c r="M30" s="118"/>
      <c r="N30" s="118"/>
      <c r="O30" s="31"/>
      <c r="P30" s="31"/>
      <c r="Q30" s="31"/>
    </row>
    <row r="31" spans="1:17" s="25" customFormat="1" ht="22.5" customHeight="1" x14ac:dyDescent="0.25">
      <c r="A31" s="126"/>
      <c r="B31" s="126"/>
      <c r="C31" s="126"/>
      <c r="D31" s="126"/>
      <c r="E31" s="126"/>
      <c r="F31" s="126"/>
      <c r="G31" s="126"/>
      <c r="H31" s="32" t="s">
        <v>26</v>
      </c>
      <c r="I31" s="33" t="s">
        <v>27</v>
      </c>
      <c r="J31" s="69" t="s">
        <v>28</v>
      </c>
      <c r="K31" s="130"/>
      <c r="L31" s="102"/>
      <c r="M31" s="34"/>
      <c r="N31" s="34"/>
      <c r="O31" s="31"/>
      <c r="P31" s="31"/>
      <c r="Q31" s="31"/>
    </row>
    <row r="32" spans="1:17" s="85" customFormat="1" ht="14.1" customHeight="1" x14ac:dyDescent="0.25">
      <c r="A32" s="78" t="s">
        <v>0</v>
      </c>
      <c r="B32" s="79" t="s">
        <v>12</v>
      </c>
      <c r="C32" s="79" t="s">
        <v>13</v>
      </c>
      <c r="D32" s="79" t="s">
        <v>14</v>
      </c>
      <c r="E32" s="86" t="s">
        <v>15</v>
      </c>
      <c r="F32" s="80" t="s">
        <v>16</v>
      </c>
      <c r="G32" s="75" t="s">
        <v>17</v>
      </c>
      <c r="H32" s="81" t="s">
        <v>18</v>
      </c>
      <c r="I32" s="82" t="s">
        <v>19</v>
      </c>
      <c r="J32" s="83" t="s">
        <v>35</v>
      </c>
      <c r="K32" s="84" t="s">
        <v>36</v>
      </c>
      <c r="L32" s="104"/>
      <c r="M32" s="77"/>
      <c r="N32" s="77"/>
      <c r="O32" s="77"/>
      <c r="P32" s="77"/>
      <c r="Q32" s="77"/>
    </row>
    <row r="33" spans="1:17" s="26" customFormat="1" ht="24.95" customHeight="1" x14ac:dyDescent="0.25">
      <c r="A33" s="63" t="s">
        <v>0</v>
      </c>
      <c r="B33" s="49"/>
      <c r="C33" s="50"/>
      <c r="D33" s="61"/>
      <c r="E33" s="61"/>
      <c r="F33" s="61"/>
      <c r="G33" s="61"/>
      <c r="H33" s="51"/>
      <c r="I33" s="52"/>
      <c r="J33" s="70"/>
      <c r="K33" s="119">
        <f>D10</f>
        <v>60</v>
      </c>
      <c r="L33" s="105"/>
      <c r="M33" s="73"/>
      <c r="N33" s="73"/>
      <c r="O33" s="34"/>
      <c r="P33" s="34"/>
      <c r="Q33" s="34"/>
    </row>
    <row r="34" spans="1:17" s="26" customFormat="1" ht="24.95" customHeight="1" x14ac:dyDescent="0.25">
      <c r="A34" s="62" t="s">
        <v>12</v>
      </c>
      <c r="B34" s="53"/>
      <c r="C34" s="54"/>
      <c r="D34" s="62"/>
      <c r="E34" s="62"/>
      <c r="F34" s="62"/>
      <c r="G34" s="63"/>
      <c r="H34" s="55"/>
      <c r="I34" s="56"/>
      <c r="J34" s="71"/>
      <c r="K34" s="120"/>
      <c r="L34" s="98"/>
      <c r="M34" s="73"/>
      <c r="N34" s="73"/>
      <c r="O34" s="34"/>
      <c r="P34" s="34"/>
      <c r="Q34" s="34"/>
    </row>
    <row r="35" spans="1:17" s="26" customFormat="1" ht="24.95" customHeight="1" x14ac:dyDescent="0.25">
      <c r="A35" s="64" t="s">
        <v>13</v>
      </c>
      <c r="B35" s="65"/>
      <c r="C35" s="66"/>
      <c r="D35" s="64"/>
      <c r="E35" s="64"/>
      <c r="F35" s="64"/>
      <c r="G35" s="64"/>
      <c r="H35" s="67"/>
      <c r="I35" s="68"/>
      <c r="J35" s="72"/>
      <c r="K35" s="121"/>
      <c r="L35" s="98"/>
      <c r="M35" s="73"/>
      <c r="N35" s="73"/>
      <c r="O35" s="34"/>
      <c r="P35" s="34"/>
      <c r="Q35" s="34"/>
    </row>
    <row r="36" spans="1:17" s="26" customFormat="1" ht="15.75" customHeight="1" x14ac:dyDescent="0.25">
      <c r="A36" s="94"/>
      <c r="B36" s="95"/>
      <c r="C36" s="95"/>
      <c r="D36" s="94"/>
      <c r="E36" s="94"/>
      <c r="F36" s="94"/>
      <c r="G36" s="94"/>
      <c r="H36" s="96"/>
      <c r="I36" s="97"/>
      <c r="J36" s="96"/>
      <c r="K36" s="98"/>
      <c r="L36" s="98"/>
      <c r="M36" s="73"/>
      <c r="N36" s="73"/>
      <c r="O36" s="34"/>
      <c r="P36" s="34"/>
      <c r="Q36" s="34"/>
    </row>
    <row r="37" spans="1:17" s="30" customFormat="1" ht="29.25" customHeight="1" x14ac:dyDescent="0.25">
      <c r="A37" s="117" t="s">
        <v>120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01"/>
      <c r="M37" s="48"/>
      <c r="N37" s="48"/>
      <c r="O37" s="48"/>
      <c r="P37" s="48"/>
      <c r="Q37" s="48"/>
    </row>
    <row r="38" spans="1:17" s="25" customFormat="1" ht="22.5" customHeight="1" x14ac:dyDescent="0.25">
      <c r="A38" s="125" t="s">
        <v>24</v>
      </c>
      <c r="B38" s="125" t="s">
        <v>39</v>
      </c>
      <c r="C38" s="125" t="s">
        <v>40</v>
      </c>
      <c r="D38" s="125" t="s">
        <v>30</v>
      </c>
      <c r="E38" s="125" t="s">
        <v>32</v>
      </c>
      <c r="F38" s="125" t="s">
        <v>41</v>
      </c>
      <c r="G38" s="125" t="s">
        <v>42</v>
      </c>
      <c r="H38" s="127" t="s">
        <v>45</v>
      </c>
      <c r="I38" s="128"/>
      <c r="J38" s="128"/>
      <c r="K38" s="129" t="s">
        <v>47</v>
      </c>
      <c r="L38" s="102"/>
      <c r="M38" s="118"/>
      <c r="N38" s="118"/>
      <c r="O38" s="31"/>
      <c r="P38" s="31"/>
      <c r="Q38" s="31"/>
    </row>
    <row r="39" spans="1:17" s="25" customFormat="1" ht="22.5" customHeight="1" x14ac:dyDescent="0.25">
      <c r="A39" s="126"/>
      <c r="B39" s="126"/>
      <c r="C39" s="126"/>
      <c r="D39" s="126"/>
      <c r="E39" s="126"/>
      <c r="F39" s="126"/>
      <c r="G39" s="126"/>
      <c r="H39" s="32" t="s">
        <v>26</v>
      </c>
      <c r="I39" s="33" t="s">
        <v>27</v>
      </c>
      <c r="J39" s="69" t="s">
        <v>28</v>
      </c>
      <c r="K39" s="130"/>
      <c r="L39" s="102"/>
      <c r="M39" s="34"/>
      <c r="N39" s="34"/>
      <c r="O39" s="31"/>
      <c r="P39" s="31"/>
      <c r="Q39" s="31"/>
    </row>
    <row r="40" spans="1:17" s="85" customFormat="1" ht="14.1" customHeight="1" x14ac:dyDescent="0.25">
      <c r="A40" s="78" t="s">
        <v>0</v>
      </c>
      <c r="B40" s="79" t="s">
        <v>12</v>
      </c>
      <c r="C40" s="79" t="s">
        <v>13</v>
      </c>
      <c r="D40" s="79" t="s">
        <v>14</v>
      </c>
      <c r="E40" s="86" t="s">
        <v>15</v>
      </c>
      <c r="F40" s="80" t="s">
        <v>16</v>
      </c>
      <c r="G40" s="75" t="s">
        <v>17</v>
      </c>
      <c r="H40" s="81" t="s">
        <v>18</v>
      </c>
      <c r="I40" s="82" t="s">
        <v>19</v>
      </c>
      <c r="J40" s="83" t="s">
        <v>35</v>
      </c>
      <c r="K40" s="84" t="s">
        <v>36</v>
      </c>
      <c r="L40" s="104"/>
      <c r="M40" s="77"/>
      <c r="N40" s="77"/>
      <c r="O40" s="77"/>
      <c r="P40" s="77"/>
      <c r="Q40" s="77"/>
    </row>
    <row r="41" spans="1:17" s="26" customFormat="1" ht="24.95" customHeight="1" x14ac:dyDescent="0.25">
      <c r="A41" s="63" t="s">
        <v>0</v>
      </c>
      <c r="B41" s="49"/>
      <c r="C41" s="50"/>
      <c r="D41" s="61"/>
      <c r="E41" s="61"/>
      <c r="F41" s="61"/>
      <c r="G41" s="61"/>
      <c r="H41" s="51"/>
      <c r="I41" s="52"/>
      <c r="J41" s="70"/>
      <c r="K41" s="119">
        <f>D11</f>
        <v>60</v>
      </c>
      <c r="L41" s="105"/>
      <c r="M41" s="73"/>
      <c r="N41" s="73"/>
      <c r="O41" s="34"/>
      <c r="P41" s="34"/>
      <c r="Q41" s="34"/>
    </row>
    <row r="42" spans="1:17" s="26" customFormat="1" ht="24.95" customHeight="1" x14ac:dyDescent="0.25">
      <c r="A42" s="62" t="s">
        <v>12</v>
      </c>
      <c r="B42" s="53"/>
      <c r="C42" s="54"/>
      <c r="D42" s="62"/>
      <c r="E42" s="62"/>
      <c r="F42" s="62"/>
      <c r="G42" s="63"/>
      <c r="H42" s="55"/>
      <c r="I42" s="56"/>
      <c r="J42" s="71"/>
      <c r="K42" s="120"/>
      <c r="L42" s="98"/>
      <c r="M42" s="73"/>
      <c r="N42" s="73"/>
      <c r="O42" s="34"/>
      <c r="P42" s="34"/>
      <c r="Q42" s="34"/>
    </row>
    <row r="43" spans="1:17" s="26" customFormat="1" ht="24.95" customHeight="1" x14ac:dyDescent="0.25">
      <c r="A43" s="64" t="s">
        <v>13</v>
      </c>
      <c r="B43" s="65"/>
      <c r="C43" s="66"/>
      <c r="D43" s="64"/>
      <c r="E43" s="64"/>
      <c r="F43" s="64"/>
      <c r="G43" s="64"/>
      <c r="H43" s="67"/>
      <c r="I43" s="68"/>
      <c r="J43" s="72"/>
      <c r="K43" s="121"/>
      <c r="L43" s="98"/>
      <c r="M43" s="73"/>
      <c r="N43" s="73"/>
      <c r="O43" s="34"/>
      <c r="P43" s="34"/>
      <c r="Q43" s="34"/>
    </row>
    <row r="44" spans="1:17" s="26" customFormat="1" ht="15.75" customHeight="1" x14ac:dyDescent="0.25">
      <c r="A44" s="94"/>
      <c r="B44" s="95"/>
      <c r="C44" s="95"/>
      <c r="D44" s="94"/>
      <c r="E44" s="94"/>
      <c r="F44" s="94"/>
      <c r="G44" s="94"/>
      <c r="H44" s="96"/>
      <c r="I44" s="97"/>
      <c r="J44" s="96"/>
      <c r="K44" s="98"/>
      <c r="L44" s="98"/>
      <c r="M44" s="73"/>
      <c r="N44" s="73"/>
      <c r="O44" s="34"/>
      <c r="P44" s="34"/>
      <c r="Q44" s="34"/>
    </row>
    <row r="45" spans="1:17" s="8" customFormat="1" ht="15.75" customHeight="1" x14ac:dyDescent="0.2">
      <c r="A45" s="6"/>
      <c r="B45" s="6"/>
      <c r="C45" s="6"/>
      <c r="D45" s="7"/>
      <c r="F45" s="9"/>
      <c r="G45" s="9"/>
      <c r="H45" s="9"/>
      <c r="I45" s="9"/>
      <c r="J45" s="16"/>
      <c r="K45" s="16"/>
      <c r="L45" s="16"/>
      <c r="M45" s="16"/>
      <c r="N45" s="16"/>
    </row>
    <row r="46" spans="1:17" s="11" customFormat="1" ht="20.100000000000001" customHeight="1" x14ac:dyDescent="0.25">
      <c r="A46" s="11" t="s">
        <v>3</v>
      </c>
      <c r="C46" s="117"/>
      <c r="D46" s="117"/>
      <c r="E46" s="93" t="s">
        <v>2</v>
      </c>
      <c r="F46" s="114"/>
      <c r="G46" s="114"/>
      <c r="K46" s="16"/>
      <c r="L46" s="16"/>
      <c r="M46" s="16"/>
    </row>
    <row r="47" spans="1:17" s="11" customFormat="1" ht="20.100000000000001" customHeight="1" x14ac:dyDescent="0.25">
      <c r="A47" s="11" t="s">
        <v>4</v>
      </c>
      <c r="C47" s="114"/>
      <c r="D47" s="114"/>
      <c r="E47" s="93" t="s">
        <v>1</v>
      </c>
      <c r="F47" s="116"/>
      <c r="G47" s="116"/>
      <c r="K47" s="14"/>
      <c r="L47" s="14"/>
      <c r="M47" s="15"/>
    </row>
    <row r="48" spans="1:17" s="11" customFormat="1" ht="20.100000000000001" customHeight="1" x14ac:dyDescent="0.2">
      <c r="A48" s="11" t="s">
        <v>5</v>
      </c>
      <c r="C48" s="114"/>
      <c r="D48" s="114"/>
      <c r="E48" s="13"/>
      <c r="H48" s="17" t="s">
        <v>20</v>
      </c>
      <c r="I48" s="123"/>
      <c r="J48" s="123"/>
      <c r="M48" s="15"/>
    </row>
    <row r="49" spans="1:14" s="11" customFormat="1" ht="20.100000000000001" customHeight="1" x14ac:dyDescent="0.2">
      <c r="D49" s="12"/>
      <c r="H49" s="18"/>
      <c r="I49" s="19"/>
      <c r="J49" s="19"/>
      <c r="M49" s="15"/>
    </row>
    <row r="50" spans="1:14" s="11" customFormat="1" ht="20.100000000000001" customHeight="1" x14ac:dyDescent="0.25">
      <c r="A50" s="11" t="s">
        <v>6</v>
      </c>
      <c r="C50" s="117"/>
      <c r="D50" s="117"/>
      <c r="H50" s="20" t="s">
        <v>21</v>
      </c>
      <c r="I50" s="124"/>
      <c r="J50" s="124"/>
      <c r="M50" s="15"/>
    </row>
    <row r="51" spans="1:14" s="11" customFormat="1" ht="20.100000000000001" customHeight="1" x14ac:dyDescent="0.25">
      <c r="A51" s="11" t="s">
        <v>7</v>
      </c>
      <c r="C51" s="114"/>
      <c r="D51" s="114"/>
      <c r="E51" s="13"/>
      <c r="H51" s="20" t="s">
        <v>22</v>
      </c>
      <c r="I51" s="122"/>
      <c r="J51" s="122"/>
      <c r="M51" s="15"/>
    </row>
    <row r="52" spans="1:14" s="11" customFormat="1" ht="20.100000000000001" customHeight="1" x14ac:dyDescent="0.25">
      <c r="A52" s="11" t="s">
        <v>8</v>
      </c>
      <c r="C52" s="114"/>
      <c r="D52" s="114"/>
      <c r="E52" s="13"/>
      <c r="H52" s="21" t="s">
        <v>23</v>
      </c>
      <c r="I52" s="22"/>
      <c r="J52" s="22"/>
    </row>
    <row r="53" spans="1:14" s="11" customFormat="1" ht="20.100000000000001" customHeight="1" x14ac:dyDescent="0.25">
      <c r="A53" s="12"/>
      <c r="B53" s="12"/>
      <c r="C53" s="12"/>
      <c r="D53" s="13"/>
      <c r="E53" s="13"/>
    </row>
    <row r="54" spans="1:14" s="11" customFormat="1" ht="20.100000000000001" customHeight="1" x14ac:dyDescent="0.2">
      <c r="A54" s="115" t="s">
        <v>10</v>
      </c>
      <c r="B54" s="115"/>
      <c r="C54" s="12"/>
      <c r="D54" s="13"/>
      <c r="E54" s="13"/>
    </row>
    <row r="55" spans="1:14" s="8" customFormat="1" ht="20.100000000000001" customHeight="1" x14ac:dyDescent="0.2">
      <c r="A55" s="23"/>
      <c r="B55" s="24" t="s">
        <v>11</v>
      </c>
      <c r="D55" s="7"/>
      <c r="E55" s="7"/>
      <c r="F55" s="9"/>
      <c r="N55" s="6"/>
    </row>
  </sheetData>
  <mergeCells count="72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3:K13"/>
    <mergeCell ref="A14:A15"/>
    <mergeCell ref="B14:B15"/>
    <mergeCell ref="C14:C15"/>
    <mergeCell ref="D14:D15"/>
    <mergeCell ref="E14:E15"/>
    <mergeCell ref="F14:F15"/>
    <mergeCell ref="G14:G15"/>
    <mergeCell ref="K25:K27"/>
    <mergeCell ref="H14:J14"/>
    <mergeCell ref="K14:K15"/>
    <mergeCell ref="M14:N14"/>
    <mergeCell ref="K17:K19"/>
    <mergeCell ref="A21:K21"/>
    <mergeCell ref="A22:A23"/>
    <mergeCell ref="B22:B23"/>
    <mergeCell ref="C22:C23"/>
    <mergeCell ref="D22:D23"/>
    <mergeCell ref="E22:E23"/>
    <mergeCell ref="F22:F23"/>
    <mergeCell ref="G22:G23"/>
    <mergeCell ref="H22:J22"/>
    <mergeCell ref="K22:K23"/>
    <mergeCell ref="M22:N22"/>
    <mergeCell ref="A29:K29"/>
    <mergeCell ref="A30:A31"/>
    <mergeCell ref="B30:B31"/>
    <mergeCell ref="C30:C31"/>
    <mergeCell ref="D30:D31"/>
    <mergeCell ref="E30:E31"/>
    <mergeCell ref="F30:F31"/>
    <mergeCell ref="G30:G31"/>
    <mergeCell ref="H30:J30"/>
    <mergeCell ref="K30:K31"/>
    <mergeCell ref="M30:N30"/>
    <mergeCell ref="K33:K35"/>
    <mergeCell ref="A37:K37"/>
    <mergeCell ref="A38:A39"/>
    <mergeCell ref="B38:B39"/>
    <mergeCell ref="C38:C39"/>
    <mergeCell ref="D38:D39"/>
    <mergeCell ref="E38:E39"/>
    <mergeCell ref="F38:F39"/>
    <mergeCell ref="G38:G39"/>
    <mergeCell ref="I48:J48"/>
    <mergeCell ref="H38:J38"/>
    <mergeCell ref="K38:K39"/>
    <mergeCell ref="M38:N38"/>
    <mergeCell ref="K41:K43"/>
    <mergeCell ref="C46:D46"/>
    <mergeCell ref="F46:G46"/>
    <mergeCell ref="C47:D47"/>
    <mergeCell ref="F47:G47"/>
    <mergeCell ref="C48:D48"/>
    <mergeCell ref="I50:J50"/>
    <mergeCell ref="C51:D51"/>
    <mergeCell ref="I51:J51"/>
    <mergeCell ref="C52:D52"/>
    <mergeCell ref="A54:B54"/>
    <mergeCell ref="C50:D50"/>
  </mergeCells>
  <conditionalFormatting sqref="C46:D48">
    <cfRule type="containsBlanks" dxfId="7" priority="2">
      <formula>LEN(TRIM(C46))=0</formula>
    </cfRule>
  </conditionalFormatting>
  <conditionalFormatting sqref="C50:D52">
    <cfRule type="containsBlanks" dxfId="6" priority="1">
      <formula>LEN(TRIM(C50))=0</formula>
    </cfRule>
  </conditionalFormatting>
  <conditionalFormatting sqref="F46:G47">
    <cfRule type="containsBlanks" dxfId="5" priority="4">
      <formula>LEN(TRIM(F46))=0</formula>
    </cfRule>
  </conditionalFormatting>
  <conditionalFormatting sqref="I50:J51">
    <cfRule type="containsBlanks" dxfId="4" priority="3">
      <formula>LEN(TRIM(I50))=0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7" max="13" man="1"/>
  </rowBreaks>
  <colBreaks count="1" manualBreakCount="1">
    <brk id="14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1C0C-F381-4019-B95F-01FA26220DC1}">
  <sheetPr>
    <tabColor theme="4" tint="0.79998168889431442"/>
    <pageSetUpPr fitToPage="1"/>
  </sheetPr>
  <dimension ref="A1:Q55"/>
  <sheetViews>
    <sheetView showGridLines="0" zoomScale="90" zoomScaleNormal="90" workbookViewId="0">
      <selection activeCell="A2" sqref="A2:M2"/>
    </sheetView>
  </sheetViews>
  <sheetFormatPr defaultColWidth="9.140625" defaultRowHeight="12" x14ac:dyDescent="0.2"/>
  <cols>
    <col min="1" max="1" width="5" style="3" customWidth="1"/>
    <col min="2" max="2" width="29" style="3" customWidth="1"/>
    <col min="3" max="3" width="15.85546875" style="3" customWidth="1"/>
    <col min="4" max="4" width="16.42578125" style="4" customWidth="1"/>
    <col min="5" max="5" width="17" style="4" customWidth="1"/>
    <col min="6" max="6" width="15" style="2" customWidth="1"/>
    <col min="7" max="10" width="14.7109375" style="2" customWidth="1"/>
    <col min="11" max="12" width="14.7109375" style="5" customWidth="1"/>
    <col min="13" max="13" width="14.7109375" style="2" customWidth="1"/>
    <col min="14" max="14" width="15" style="2" customWidth="1"/>
    <col min="15" max="15" width="14.7109375" style="2" customWidth="1"/>
    <col min="16" max="16384" width="9.140625" style="2"/>
  </cols>
  <sheetData>
    <row r="1" spans="1:17" ht="15" customHeight="1" x14ac:dyDescent="0.2">
      <c r="A1" s="100" t="s">
        <v>9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30" customHeight="1" x14ac:dyDescent="0.2">
      <c r="A2" s="131" t="s">
        <v>562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7" ht="30" customHeight="1" x14ac:dyDescent="0.2">
      <c r="A3" s="132" t="s">
        <v>85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4.95" customHeight="1" x14ac:dyDescent="0.2">
      <c r="A4" s="134" t="s">
        <v>121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7" s="27" customFormat="1" ht="33" customHeight="1" x14ac:dyDescent="0.25">
      <c r="A5" s="135" t="s">
        <v>24</v>
      </c>
      <c r="B5" s="137" t="s">
        <v>25</v>
      </c>
      <c r="C5" s="135" t="s">
        <v>43</v>
      </c>
      <c r="D5" s="139" t="s">
        <v>48</v>
      </c>
      <c r="E5" s="141" t="s">
        <v>29</v>
      </c>
      <c r="F5" s="141" t="s">
        <v>30</v>
      </c>
      <c r="G5" s="141" t="s">
        <v>31</v>
      </c>
      <c r="H5" s="92" t="s">
        <v>32</v>
      </c>
      <c r="I5" s="143" t="s">
        <v>33</v>
      </c>
      <c r="J5" s="144"/>
      <c r="K5" s="144"/>
      <c r="L5" s="145"/>
      <c r="M5" s="143" t="s">
        <v>44</v>
      </c>
      <c r="N5" s="145"/>
      <c r="P5" s="31"/>
      <c r="Q5" s="31"/>
    </row>
    <row r="6" spans="1:17" s="27" customFormat="1" ht="33" customHeight="1" x14ac:dyDescent="0.25">
      <c r="A6" s="136"/>
      <c r="B6" s="138"/>
      <c r="C6" s="136"/>
      <c r="D6" s="140"/>
      <c r="E6" s="142"/>
      <c r="F6" s="142"/>
      <c r="G6" s="142"/>
      <c r="H6" s="91"/>
      <c r="I6" s="57" t="s">
        <v>26</v>
      </c>
      <c r="J6" s="58" t="s">
        <v>34</v>
      </c>
      <c r="K6" s="103" t="s">
        <v>100</v>
      </c>
      <c r="L6" s="60" t="s">
        <v>28</v>
      </c>
      <c r="M6" s="59" t="s">
        <v>26</v>
      </c>
      <c r="N6" s="60" t="s">
        <v>28</v>
      </c>
      <c r="P6" s="31"/>
      <c r="Q6" s="31"/>
    </row>
    <row r="7" spans="1:17" s="76" customFormat="1" ht="14.1" customHeight="1" x14ac:dyDescent="0.25">
      <c r="A7" s="89" t="s">
        <v>0</v>
      </c>
      <c r="B7" s="89" t="s">
        <v>12</v>
      </c>
      <c r="C7" s="89" t="s">
        <v>13</v>
      </c>
      <c r="D7" s="89" t="s">
        <v>14</v>
      </c>
      <c r="E7" s="87" t="s">
        <v>15</v>
      </c>
      <c r="F7" s="75" t="s">
        <v>16</v>
      </c>
      <c r="G7" s="75" t="s">
        <v>17</v>
      </c>
      <c r="H7" s="75" t="s">
        <v>18</v>
      </c>
      <c r="I7" s="75" t="s">
        <v>19</v>
      </c>
      <c r="J7" s="75" t="s">
        <v>35</v>
      </c>
      <c r="K7" s="109" t="s">
        <v>36</v>
      </c>
      <c r="L7" s="108" t="s">
        <v>37</v>
      </c>
      <c r="M7" s="87" t="s">
        <v>38</v>
      </c>
      <c r="N7" s="75" t="s">
        <v>98</v>
      </c>
      <c r="P7" s="77"/>
      <c r="Q7" s="77"/>
    </row>
    <row r="8" spans="1:17" s="28" customFormat="1" ht="39.75" customHeight="1" x14ac:dyDescent="0.25">
      <c r="A8" s="35" t="s">
        <v>0</v>
      </c>
      <c r="B8" s="36" t="s">
        <v>80</v>
      </c>
      <c r="C8" s="88" t="s">
        <v>46</v>
      </c>
      <c r="D8" s="99">
        <v>96</v>
      </c>
      <c r="E8" s="37"/>
      <c r="F8" s="37"/>
      <c r="G8" s="37"/>
      <c r="H8" s="38"/>
      <c r="I8" s="39"/>
      <c r="J8" s="40"/>
      <c r="K8" s="110">
        <f>I8*J8</f>
        <v>0</v>
      </c>
      <c r="L8" s="41">
        <f>I8+K8</f>
        <v>0</v>
      </c>
      <c r="M8" s="42">
        <f>I8*D8</f>
        <v>0</v>
      </c>
      <c r="N8" s="43">
        <f>L8*D8</f>
        <v>0</v>
      </c>
      <c r="P8" s="34"/>
      <c r="Q8" s="34"/>
    </row>
    <row r="9" spans="1:17" s="28" customFormat="1" ht="39.75" customHeight="1" x14ac:dyDescent="0.25">
      <c r="A9" s="35" t="s">
        <v>12</v>
      </c>
      <c r="B9" s="36" t="s">
        <v>81</v>
      </c>
      <c r="C9" s="88" t="s">
        <v>46</v>
      </c>
      <c r="D9" s="99">
        <v>96</v>
      </c>
      <c r="E9" s="37"/>
      <c r="F9" s="37"/>
      <c r="G9" s="37"/>
      <c r="H9" s="38"/>
      <c r="I9" s="39"/>
      <c r="J9" s="40"/>
      <c r="K9" s="110">
        <f>I9*J9</f>
        <v>0</v>
      </c>
      <c r="L9" s="41">
        <f>I9+K9</f>
        <v>0</v>
      </c>
      <c r="M9" s="42">
        <f>I9*D9</f>
        <v>0</v>
      </c>
      <c r="N9" s="43">
        <f>L9*D9</f>
        <v>0</v>
      </c>
      <c r="P9" s="34"/>
      <c r="Q9" s="34"/>
    </row>
    <row r="10" spans="1:17" s="28" customFormat="1" ht="39.75" customHeight="1" x14ac:dyDescent="0.25">
      <c r="A10" s="35" t="s">
        <v>13</v>
      </c>
      <c r="B10" s="36" t="s">
        <v>82</v>
      </c>
      <c r="C10" s="88" t="s">
        <v>46</v>
      </c>
      <c r="D10" s="99">
        <v>96</v>
      </c>
      <c r="E10" s="37"/>
      <c r="F10" s="37"/>
      <c r="G10" s="37"/>
      <c r="H10" s="38"/>
      <c r="I10" s="39"/>
      <c r="J10" s="40"/>
      <c r="K10" s="110">
        <f>I10*J10</f>
        <v>0</v>
      </c>
      <c r="L10" s="41">
        <f>I10+K10</f>
        <v>0</v>
      </c>
      <c r="M10" s="42">
        <f>I10*D10</f>
        <v>0</v>
      </c>
      <c r="N10" s="43">
        <f>L10*D10</f>
        <v>0</v>
      </c>
      <c r="P10" s="34"/>
      <c r="Q10" s="34"/>
    </row>
    <row r="11" spans="1:17" s="28" customFormat="1" ht="39.75" customHeight="1" thickBot="1" x14ac:dyDescent="0.3">
      <c r="A11" s="35" t="s">
        <v>14</v>
      </c>
      <c r="B11" s="36" t="s">
        <v>83</v>
      </c>
      <c r="C11" s="88" t="s">
        <v>46</v>
      </c>
      <c r="D11" s="99">
        <v>600</v>
      </c>
      <c r="E11" s="112"/>
      <c r="F11" s="37"/>
      <c r="G11" s="37"/>
      <c r="H11" s="38"/>
      <c r="I11" s="39"/>
      <c r="J11" s="40"/>
      <c r="K11" s="110">
        <f>I11*J11</f>
        <v>0</v>
      </c>
      <c r="L11" s="41">
        <f>I11+K11</f>
        <v>0</v>
      </c>
      <c r="M11" s="42">
        <f>I11*D11</f>
        <v>0</v>
      </c>
      <c r="N11" s="43">
        <f>L11*D11</f>
        <v>0</v>
      </c>
      <c r="P11" s="34"/>
      <c r="Q11" s="34"/>
    </row>
    <row r="12" spans="1:17" s="29" customFormat="1" ht="33" customHeight="1" thickBot="1" x14ac:dyDescent="0.3">
      <c r="A12" s="44"/>
      <c r="B12" s="45"/>
      <c r="C12" s="45"/>
      <c r="D12" s="45"/>
      <c r="E12" s="46"/>
      <c r="F12" s="46"/>
      <c r="G12" s="46"/>
      <c r="H12" s="46"/>
      <c r="I12" s="45"/>
      <c r="J12" s="45"/>
      <c r="K12" s="45"/>
      <c r="L12" s="45"/>
      <c r="M12" s="74">
        <f>SUM(M8:M11)</f>
        <v>0</v>
      </c>
      <c r="N12" s="90">
        <f>SUM(N8:N11)</f>
        <v>0</v>
      </c>
      <c r="P12" s="47"/>
      <c r="Q12" s="47"/>
    </row>
    <row r="13" spans="1:17" s="30" customFormat="1" ht="29.25" customHeight="1" x14ac:dyDescent="0.25">
      <c r="A13" s="117" t="s">
        <v>122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01"/>
      <c r="M13" s="48"/>
      <c r="N13" s="48"/>
      <c r="O13" s="48"/>
      <c r="P13" s="48"/>
      <c r="Q13" s="48"/>
    </row>
    <row r="14" spans="1:17" s="25" customFormat="1" ht="22.5" customHeight="1" x14ac:dyDescent="0.25">
      <c r="A14" s="125" t="s">
        <v>24</v>
      </c>
      <c r="B14" s="125" t="s">
        <v>39</v>
      </c>
      <c r="C14" s="125" t="s">
        <v>40</v>
      </c>
      <c r="D14" s="125" t="s">
        <v>30</v>
      </c>
      <c r="E14" s="125" t="s">
        <v>32</v>
      </c>
      <c r="F14" s="125" t="s">
        <v>41</v>
      </c>
      <c r="G14" s="125" t="s">
        <v>42</v>
      </c>
      <c r="H14" s="127" t="s">
        <v>45</v>
      </c>
      <c r="I14" s="128"/>
      <c r="J14" s="128"/>
      <c r="K14" s="129" t="s">
        <v>47</v>
      </c>
      <c r="L14" s="102"/>
      <c r="M14" s="118"/>
      <c r="N14" s="118"/>
      <c r="O14" s="31"/>
      <c r="P14" s="31"/>
      <c r="Q14" s="31"/>
    </row>
    <row r="15" spans="1:17" s="25" customFormat="1" ht="22.5" customHeight="1" x14ac:dyDescent="0.25">
      <c r="A15" s="126"/>
      <c r="B15" s="126"/>
      <c r="C15" s="126"/>
      <c r="D15" s="126"/>
      <c r="E15" s="126"/>
      <c r="F15" s="126"/>
      <c r="G15" s="126"/>
      <c r="H15" s="32" t="s">
        <v>26</v>
      </c>
      <c r="I15" s="33" t="s">
        <v>27</v>
      </c>
      <c r="J15" s="69" t="s">
        <v>28</v>
      </c>
      <c r="K15" s="130"/>
      <c r="L15" s="102"/>
      <c r="M15" s="34"/>
      <c r="N15" s="34"/>
      <c r="O15" s="31"/>
      <c r="P15" s="31"/>
      <c r="Q15" s="31"/>
    </row>
    <row r="16" spans="1:17" s="85" customFormat="1" ht="14.1" customHeight="1" x14ac:dyDescent="0.25">
      <c r="A16" s="78" t="s">
        <v>0</v>
      </c>
      <c r="B16" s="79" t="s">
        <v>12</v>
      </c>
      <c r="C16" s="79" t="s">
        <v>13</v>
      </c>
      <c r="D16" s="79" t="s">
        <v>14</v>
      </c>
      <c r="E16" s="86" t="s">
        <v>15</v>
      </c>
      <c r="F16" s="80" t="s">
        <v>16</v>
      </c>
      <c r="G16" s="75" t="s">
        <v>17</v>
      </c>
      <c r="H16" s="81" t="s">
        <v>18</v>
      </c>
      <c r="I16" s="82" t="s">
        <v>19</v>
      </c>
      <c r="J16" s="83" t="s">
        <v>35</v>
      </c>
      <c r="K16" s="84" t="s">
        <v>36</v>
      </c>
      <c r="L16" s="104"/>
      <c r="M16" s="77"/>
      <c r="N16" s="77"/>
      <c r="O16" s="77"/>
      <c r="P16" s="77"/>
      <c r="Q16" s="77"/>
    </row>
    <row r="17" spans="1:17" s="26" customFormat="1" ht="24.95" customHeight="1" x14ac:dyDescent="0.25">
      <c r="A17" s="63" t="s">
        <v>0</v>
      </c>
      <c r="B17" s="49"/>
      <c r="C17" s="50"/>
      <c r="D17" s="61"/>
      <c r="E17" s="61"/>
      <c r="F17" s="61"/>
      <c r="G17" s="61"/>
      <c r="H17" s="51"/>
      <c r="I17" s="52"/>
      <c r="J17" s="70"/>
      <c r="K17" s="119">
        <f>D8</f>
        <v>96</v>
      </c>
      <c r="L17" s="105"/>
      <c r="M17" s="73"/>
      <c r="N17" s="73"/>
      <c r="O17" s="34"/>
      <c r="P17" s="34"/>
      <c r="Q17" s="34"/>
    </row>
    <row r="18" spans="1:17" s="26" customFormat="1" ht="24.95" customHeight="1" x14ac:dyDescent="0.25">
      <c r="A18" s="62" t="s">
        <v>12</v>
      </c>
      <c r="B18" s="53"/>
      <c r="C18" s="54"/>
      <c r="D18" s="62"/>
      <c r="E18" s="62"/>
      <c r="F18" s="62"/>
      <c r="G18" s="63"/>
      <c r="H18" s="55"/>
      <c r="I18" s="56"/>
      <c r="J18" s="71"/>
      <c r="K18" s="120"/>
      <c r="L18" s="98"/>
      <c r="M18" s="73"/>
      <c r="N18" s="73"/>
      <c r="O18" s="34"/>
      <c r="P18" s="34"/>
      <c r="Q18" s="34"/>
    </row>
    <row r="19" spans="1:17" s="26" customFormat="1" ht="24.95" customHeight="1" x14ac:dyDescent="0.25">
      <c r="A19" s="64" t="s">
        <v>13</v>
      </c>
      <c r="B19" s="65"/>
      <c r="C19" s="66"/>
      <c r="D19" s="64"/>
      <c r="E19" s="64"/>
      <c r="F19" s="64"/>
      <c r="G19" s="64"/>
      <c r="H19" s="67"/>
      <c r="I19" s="68"/>
      <c r="J19" s="72"/>
      <c r="K19" s="121"/>
      <c r="L19" s="98"/>
      <c r="M19" s="73"/>
      <c r="N19" s="73"/>
      <c r="O19" s="34"/>
      <c r="P19" s="34"/>
      <c r="Q19" s="34"/>
    </row>
    <row r="20" spans="1:17" s="8" customFormat="1" ht="15.75" customHeight="1" x14ac:dyDescent="0.2">
      <c r="A20" s="6"/>
      <c r="B20" s="6"/>
      <c r="C20" s="6"/>
      <c r="D20" s="7"/>
      <c r="F20" s="9"/>
      <c r="G20" s="9"/>
      <c r="H20" s="9"/>
      <c r="I20" s="9"/>
      <c r="J20" s="16"/>
      <c r="K20" s="16"/>
      <c r="L20" s="16"/>
      <c r="M20" s="16"/>
      <c r="N20" s="16"/>
    </row>
    <row r="21" spans="1:17" s="30" customFormat="1" ht="29.25" customHeight="1" x14ac:dyDescent="0.25">
      <c r="A21" s="117" t="s">
        <v>123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01"/>
      <c r="M21" s="48"/>
      <c r="N21" s="48"/>
      <c r="O21" s="48"/>
      <c r="P21" s="48"/>
      <c r="Q21" s="48"/>
    </row>
    <row r="22" spans="1:17" s="25" customFormat="1" ht="22.5" customHeight="1" x14ac:dyDescent="0.25">
      <c r="A22" s="125" t="s">
        <v>24</v>
      </c>
      <c r="B22" s="125" t="s">
        <v>39</v>
      </c>
      <c r="C22" s="125" t="s">
        <v>40</v>
      </c>
      <c r="D22" s="125" t="s">
        <v>30</v>
      </c>
      <c r="E22" s="125" t="s">
        <v>32</v>
      </c>
      <c r="F22" s="125" t="s">
        <v>41</v>
      </c>
      <c r="G22" s="125" t="s">
        <v>42</v>
      </c>
      <c r="H22" s="127" t="s">
        <v>45</v>
      </c>
      <c r="I22" s="128"/>
      <c r="J22" s="128"/>
      <c r="K22" s="129" t="s">
        <v>47</v>
      </c>
      <c r="L22" s="102"/>
      <c r="M22" s="118"/>
      <c r="N22" s="118"/>
      <c r="O22" s="31"/>
      <c r="P22" s="31"/>
      <c r="Q22" s="31"/>
    </row>
    <row r="23" spans="1:17" s="25" customFormat="1" ht="22.5" customHeight="1" x14ac:dyDescent="0.25">
      <c r="A23" s="126"/>
      <c r="B23" s="126"/>
      <c r="C23" s="126"/>
      <c r="D23" s="126"/>
      <c r="E23" s="126"/>
      <c r="F23" s="126"/>
      <c r="G23" s="126"/>
      <c r="H23" s="32" t="s">
        <v>26</v>
      </c>
      <c r="I23" s="33" t="s">
        <v>27</v>
      </c>
      <c r="J23" s="69" t="s">
        <v>28</v>
      </c>
      <c r="K23" s="130"/>
      <c r="L23" s="102"/>
      <c r="M23" s="34"/>
      <c r="N23" s="34"/>
      <c r="O23" s="31"/>
      <c r="P23" s="31"/>
      <c r="Q23" s="31"/>
    </row>
    <row r="24" spans="1:17" s="85" customFormat="1" ht="14.1" customHeight="1" x14ac:dyDescent="0.25">
      <c r="A24" s="78" t="s">
        <v>0</v>
      </c>
      <c r="B24" s="79" t="s">
        <v>12</v>
      </c>
      <c r="C24" s="79" t="s">
        <v>13</v>
      </c>
      <c r="D24" s="79" t="s">
        <v>14</v>
      </c>
      <c r="E24" s="86" t="s">
        <v>15</v>
      </c>
      <c r="F24" s="80" t="s">
        <v>16</v>
      </c>
      <c r="G24" s="75" t="s">
        <v>17</v>
      </c>
      <c r="H24" s="81" t="s">
        <v>18</v>
      </c>
      <c r="I24" s="82" t="s">
        <v>19</v>
      </c>
      <c r="J24" s="83" t="s">
        <v>35</v>
      </c>
      <c r="K24" s="84" t="s">
        <v>36</v>
      </c>
      <c r="L24" s="104"/>
      <c r="M24" s="77"/>
      <c r="N24" s="77"/>
      <c r="O24" s="77"/>
      <c r="P24" s="77"/>
      <c r="Q24" s="77"/>
    </row>
    <row r="25" spans="1:17" s="26" customFormat="1" ht="24.95" customHeight="1" x14ac:dyDescent="0.25">
      <c r="A25" s="63" t="s">
        <v>0</v>
      </c>
      <c r="B25" s="49"/>
      <c r="C25" s="50"/>
      <c r="D25" s="61"/>
      <c r="E25" s="61"/>
      <c r="F25" s="61"/>
      <c r="G25" s="61"/>
      <c r="H25" s="51"/>
      <c r="I25" s="52"/>
      <c r="J25" s="70"/>
      <c r="K25" s="119">
        <f>D9</f>
        <v>96</v>
      </c>
      <c r="L25" s="105"/>
      <c r="M25" s="73"/>
      <c r="N25" s="73"/>
      <c r="O25" s="34"/>
      <c r="P25" s="34"/>
      <c r="Q25" s="34"/>
    </row>
    <row r="26" spans="1:17" s="26" customFormat="1" ht="24.95" customHeight="1" x14ac:dyDescent="0.25">
      <c r="A26" s="62" t="s">
        <v>12</v>
      </c>
      <c r="B26" s="53"/>
      <c r="C26" s="54"/>
      <c r="D26" s="62"/>
      <c r="E26" s="62"/>
      <c r="F26" s="62"/>
      <c r="G26" s="63"/>
      <c r="H26" s="55"/>
      <c r="I26" s="56"/>
      <c r="J26" s="71"/>
      <c r="K26" s="120"/>
      <c r="L26" s="98"/>
      <c r="M26" s="73"/>
      <c r="N26" s="73"/>
      <c r="O26" s="34"/>
      <c r="P26" s="34"/>
      <c r="Q26" s="34"/>
    </row>
    <row r="27" spans="1:17" s="26" customFormat="1" ht="24.95" customHeight="1" x14ac:dyDescent="0.25">
      <c r="A27" s="64" t="s">
        <v>13</v>
      </c>
      <c r="B27" s="65"/>
      <c r="C27" s="66"/>
      <c r="D27" s="64"/>
      <c r="E27" s="64"/>
      <c r="F27" s="64"/>
      <c r="G27" s="64"/>
      <c r="H27" s="67"/>
      <c r="I27" s="68"/>
      <c r="J27" s="72"/>
      <c r="K27" s="121"/>
      <c r="L27" s="98"/>
      <c r="M27" s="73"/>
      <c r="N27" s="73"/>
      <c r="O27" s="34"/>
      <c r="P27" s="34"/>
      <c r="Q27" s="34"/>
    </row>
    <row r="28" spans="1:17" s="26" customFormat="1" ht="15.75" customHeight="1" x14ac:dyDescent="0.25">
      <c r="A28" s="94"/>
      <c r="B28" s="95"/>
      <c r="C28" s="95"/>
      <c r="D28" s="94"/>
      <c r="E28" s="94"/>
      <c r="F28" s="94"/>
      <c r="G28" s="94"/>
      <c r="H28" s="96"/>
      <c r="I28" s="97"/>
      <c r="J28" s="96"/>
      <c r="K28" s="98"/>
      <c r="L28" s="98"/>
      <c r="M28" s="73"/>
      <c r="N28" s="73"/>
      <c r="O28" s="34"/>
      <c r="P28" s="34"/>
      <c r="Q28" s="34"/>
    </row>
    <row r="29" spans="1:17" s="30" customFormat="1" ht="29.25" customHeight="1" x14ac:dyDescent="0.25">
      <c r="A29" s="117" t="s">
        <v>84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01"/>
      <c r="M29" s="48"/>
      <c r="N29" s="48"/>
      <c r="O29" s="48"/>
      <c r="P29" s="48"/>
      <c r="Q29" s="48"/>
    </row>
    <row r="30" spans="1:17" s="25" customFormat="1" ht="22.5" customHeight="1" x14ac:dyDescent="0.25">
      <c r="A30" s="125" t="s">
        <v>24</v>
      </c>
      <c r="B30" s="125" t="s">
        <v>39</v>
      </c>
      <c r="C30" s="125" t="s">
        <v>40</v>
      </c>
      <c r="D30" s="125" t="s">
        <v>30</v>
      </c>
      <c r="E30" s="125" t="s">
        <v>32</v>
      </c>
      <c r="F30" s="125" t="s">
        <v>41</v>
      </c>
      <c r="G30" s="125" t="s">
        <v>42</v>
      </c>
      <c r="H30" s="127" t="s">
        <v>45</v>
      </c>
      <c r="I30" s="128"/>
      <c r="J30" s="128"/>
      <c r="K30" s="129" t="s">
        <v>47</v>
      </c>
      <c r="L30" s="102"/>
      <c r="M30" s="118"/>
      <c r="N30" s="118"/>
      <c r="O30" s="31"/>
      <c r="P30" s="31"/>
      <c r="Q30" s="31"/>
    </row>
    <row r="31" spans="1:17" s="25" customFormat="1" ht="22.5" customHeight="1" x14ac:dyDescent="0.25">
      <c r="A31" s="126"/>
      <c r="B31" s="126"/>
      <c r="C31" s="126"/>
      <c r="D31" s="126"/>
      <c r="E31" s="126"/>
      <c r="F31" s="126"/>
      <c r="G31" s="126"/>
      <c r="H31" s="32" t="s">
        <v>26</v>
      </c>
      <c r="I31" s="33" t="s">
        <v>27</v>
      </c>
      <c r="J31" s="69" t="s">
        <v>28</v>
      </c>
      <c r="K31" s="130"/>
      <c r="L31" s="102"/>
      <c r="M31" s="34"/>
      <c r="N31" s="34"/>
      <c r="O31" s="31"/>
      <c r="P31" s="31"/>
      <c r="Q31" s="31"/>
    </row>
    <row r="32" spans="1:17" s="85" customFormat="1" ht="14.1" customHeight="1" x14ac:dyDescent="0.25">
      <c r="A32" s="78" t="s">
        <v>0</v>
      </c>
      <c r="B32" s="79" t="s">
        <v>12</v>
      </c>
      <c r="C32" s="79" t="s">
        <v>13</v>
      </c>
      <c r="D32" s="79" t="s">
        <v>14</v>
      </c>
      <c r="E32" s="86" t="s">
        <v>15</v>
      </c>
      <c r="F32" s="80" t="s">
        <v>16</v>
      </c>
      <c r="G32" s="75" t="s">
        <v>17</v>
      </c>
      <c r="H32" s="81" t="s">
        <v>18</v>
      </c>
      <c r="I32" s="82" t="s">
        <v>19</v>
      </c>
      <c r="J32" s="83" t="s">
        <v>35</v>
      </c>
      <c r="K32" s="84" t="s">
        <v>36</v>
      </c>
      <c r="L32" s="104"/>
      <c r="M32" s="77"/>
      <c r="N32" s="77"/>
      <c r="O32" s="77"/>
      <c r="P32" s="77"/>
      <c r="Q32" s="77"/>
    </row>
    <row r="33" spans="1:17" s="26" customFormat="1" ht="24.95" customHeight="1" x14ac:dyDescent="0.25">
      <c r="A33" s="63" t="s">
        <v>0</v>
      </c>
      <c r="B33" s="49"/>
      <c r="C33" s="50"/>
      <c r="D33" s="61"/>
      <c r="E33" s="61"/>
      <c r="F33" s="61"/>
      <c r="G33" s="61"/>
      <c r="H33" s="51"/>
      <c r="I33" s="52"/>
      <c r="J33" s="70"/>
      <c r="K33" s="119">
        <f>D10</f>
        <v>96</v>
      </c>
      <c r="L33" s="105"/>
      <c r="M33" s="73"/>
      <c r="N33" s="73"/>
      <c r="O33" s="34"/>
      <c r="P33" s="34"/>
      <c r="Q33" s="34"/>
    </row>
    <row r="34" spans="1:17" s="26" customFormat="1" ht="24.95" customHeight="1" x14ac:dyDescent="0.25">
      <c r="A34" s="62" t="s">
        <v>12</v>
      </c>
      <c r="B34" s="53"/>
      <c r="C34" s="54"/>
      <c r="D34" s="62"/>
      <c r="E34" s="62"/>
      <c r="F34" s="62"/>
      <c r="G34" s="63"/>
      <c r="H34" s="55"/>
      <c r="I34" s="56"/>
      <c r="J34" s="71"/>
      <c r="K34" s="120"/>
      <c r="L34" s="98"/>
      <c r="M34" s="73"/>
      <c r="N34" s="73"/>
      <c r="O34" s="34"/>
      <c r="P34" s="34"/>
      <c r="Q34" s="34"/>
    </row>
    <row r="35" spans="1:17" s="26" customFormat="1" ht="24.95" customHeight="1" x14ac:dyDescent="0.25">
      <c r="A35" s="64" t="s">
        <v>13</v>
      </c>
      <c r="B35" s="65"/>
      <c r="C35" s="66"/>
      <c r="D35" s="64"/>
      <c r="E35" s="64"/>
      <c r="F35" s="64"/>
      <c r="G35" s="64"/>
      <c r="H35" s="67"/>
      <c r="I35" s="68"/>
      <c r="J35" s="72"/>
      <c r="K35" s="121"/>
      <c r="L35" s="98"/>
      <c r="M35" s="73"/>
      <c r="N35" s="73"/>
      <c r="O35" s="34"/>
      <c r="P35" s="34"/>
      <c r="Q35" s="34"/>
    </row>
    <row r="36" spans="1:17" s="26" customFormat="1" ht="15.75" customHeight="1" x14ac:dyDescent="0.25">
      <c r="A36" s="94"/>
      <c r="B36" s="95"/>
      <c r="C36" s="95"/>
      <c r="D36" s="94"/>
      <c r="E36" s="94"/>
      <c r="F36" s="94"/>
      <c r="G36" s="94"/>
      <c r="H36" s="96"/>
      <c r="I36" s="97"/>
      <c r="J36" s="96"/>
      <c r="K36" s="98"/>
      <c r="L36" s="98"/>
      <c r="M36" s="73"/>
      <c r="N36" s="73"/>
      <c r="O36" s="34"/>
      <c r="P36" s="34"/>
      <c r="Q36" s="34"/>
    </row>
    <row r="37" spans="1:17" s="30" customFormat="1" ht="29.25" customHeight="1" x14ac:dyDescent="0.25">
      <c r="A37" s="117" t="s">
        <v>124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01"/>
      <c r="M37" s="48"/>
      <c r="N37" s="48"/>
      <c r="O37" s="48"/>
      <c r="P37" s="48"/>
      <c r="Q37" s="48"/>
    </row>
    <row r="38" spans="1:17" s="25" customFormat="1" ht="22.5" customHeight="1" x14ac:dyDescent="0.25">
      <c r="A38" s="125" t="s">
        <v>24</v>
      </c>
      <c r="B38" s="125" t="s">
        <v>39</v>
      </c>
      <c r="C38" s="125" t="s">
        <v>40</v>
      </c>
      <c r="D38" s="125" t="s">
        <v>30</v>
      </c>
      <c r="E38" s="125" t="s">
        <v>32</v>
      </c>
      <c r="F38" s="125" t="s">
        <v>41</v>
      </c>
      <c r="G38" s="125" t="s">
        <v>42</v>
      </c>
      <c r="H38" s="127" t="s">
        <v>45</v>
      </c>
      <c r="I38" s="128"/>
      <c r="J38" s="128"/>
      <c r="K38" s="129" t="s">
        <v>47</v>
      </c>
      <c r="L38" s="102"/>
      <c r="M38" s="118"/>
      <c r="N38" s="118"/>
      <c r="O38" s="31"/>
      <c r="P38" s="31"/>
      <c r="Q38" s="31"/>
    </row>
    <row r="39" spans="1:17" s="25" customFormat="1" ht="22.5" customHeight="1" x14ac:dyDescent="0.25">
      <c r="A39" s="126"/>
      <c r="B39" s="126"/>
      <c r="C39" s="126"/>
      <c r="D39" s="126"/>
      <c r="E39" s="126"/>
      <c r="F39" s="126"/>
      <c r="G39" s="126"/>
      <c r="H39" s="32" t="s">
        <v>26</v>
      </c>
      <c r="I39" s="33" t="s">
        <v>27</v>
      </c>
      <c r="J39" s="69" t="s">
        <v>28</v>
      </c>
      <c r="K39" s="130"/>
      <c r="L39" s="102"/>
      <c r="M39" s="34"/>
      <c r="N39" s="34"/>
      <c r="O39" s="31"/>
      <c r="P39" s="31"/>
      <c r="Q39" s="31"/>
    </row>
    <row r="40" spans="1:17" s="85" customFormat="1" ht="14.1" customHeight="1" x14ac:dyDescent="0.25">
      <c r="A40" s="78" t="s">
        <v>0</v>
      </c>
      <c r="B40" s="79" t="s">
        <v>12</v>
      </c>
      <c r="C40" s="79" t="s">
        <v>13</v>
      </c>
      <c r="D40" s="79" t="s">
        <v>14</v>
      </c>
      <c r="E40" s="86" t="s">
        <v>15</v>
      </c>
      <c r="F40" s="80" t="s">
        <v>16</v>
      </c>
      <c r="G40" s="75" t="s">
        <v>17</v>
      </c>
      <c r="H40" s="81" t="s">
        <v>18</v>
      </c>
      <c r="I40" s="82" t="s">
        <v>19</v>
      </c>
      <c r="J40" s="83" t="s">
        <v>35</v>
      </c>
      <c r="K40" s="84" t="s">
        <v>36</v>
      </c>
      <c r="L40" s="104"/>
      <c r="M40" s="77"/>
      <c r="N40" s="77"/>
      <c r="O40" s="77"/>
      <c r="P40" s="77"/>
      <c r="Q40" s="77"/>
    </row>
    <row r="41" spans="1:17" s="26" customFormat="1" ht="24.95" customHeight="1" x14ac:dyDescent="0.25">
      <c r="A41" s="63" t="s">
        <v>0</v>
      </c>
      <c r="B41" s="49"/>
      <c r="C41" s="50"/>
      <c r="D41" s="61"/>
      <c r="E41" s="61"/>
      <c r="F41" s="61"/>
      <c r="G41" s="61"/>
      <c r="H41" s="51"/>
      <c r="I41" s="52"/>
      <c r="J41" s="70"/>
      <c r="K41" s="119">
        <f>D11</f>
        <v>600</v>
      </c>
      <c r="L41" s="105"/>
      <c r="M41" s="73"/>
      <c r="N41" s="73"/>
      <c r="O41" s="34"/>
      <c r="P41" s="34"/>
      <c r="Q41" s="34"/>
    </row>
    <row r="42" spans="1:17" s="26" customFormat="1" ht="24.95" customHeight="1" x14ac:dyDescent="0.25">
      <c r="A42" s="62" t="s">
        <v>12</v>
      </c>
      <c r="B42" s="53"/>
      <c r="C42" s="54"/>
      <c r="D42" s="62"/>
      <c r="E42" s="62"/>
      <c r="F42" s="62"/>
      <c r="G42" s="63"/>
      <c r="H42" s="55"/>
      <c r="I42" s="56"/>
      <c r="J42" s="71"/>
      <c r="K42" s="120"/>
      <c r="L42" s="98"/>
      <c r="M42" s="73"/>
      <c r="N42" s="73"/>
      <c r="O42" s="34"/>
      <c r="P42" s="34"/>
      <c r="Q42" s="34"/>
    </row>
    <row r="43" spans="1:17" s="26" customFormat="1" ht="24.95" customHeight="1" x14ac:dyDescent="0.25">
      <c r="A43" s="64" t="s">
        <v>13</v>
      </c>
      <c r="B43" s="65"/>
      <c r="C43" s="66"/>
      <c r="D43" s="64"/>
      <c r="E43" s="64"/>
      <c r="F43" s="64"/>
      <c r="G43" s="64"/>
      <c r="H43" s="67"/>
      <c r="I43" s="68"/>
      <c r="J43" s="72"/>
      <c r="K43" s="121"/>
      <c r="L43" s="98"/>
      <c r="M43" s="73"/>
      <c r="N43" s="73"/>
      <c r="O43" s="34"/>
      <c r="P43" s="34"/>
      <c r="Q43" s="34"/>
    </row>
    <row r="44" spans="1:17" s="26" customFormat="1" ht="15.75" customHeight="1" x14ac:dyDescent="0.25">
      <c r="A44" s="94"/>
      <c r="B44" s="95"/>
      <c r="C44" s="95"/>
      <c r="D44" s="94"/>
      <c r="E44" s="94"/>
      <c r="F44" s="94"/>
      <c r="G44" s="94"/>
      <c r="H44" s="96"/>
      <c r="I44" s="97"/>
      <c r="J44" s="96"/>
      <c r="K44" s="98"/>
      <c r="L44" s="98"/>
      <c r="M44" s="73"/>
      <c r="N44" s="73"/>
      <c r="O44" s="34"/>
      <c r="P44" s="34"/>
      <c r="Q44" s="34"/>
    </row>
    <row r="45" spans="1:17" s="8" customFormat="1" ht="15.75" customHeight="1" x14ac:dyDescent="0.2">
      <c r="A45" s="6"/>
      <c r="B45" s="6"/>
      <c r="C45" s="6"/>
      <c r="D45" s="7"/>
      <c r="F45" s="9"/>
      <c r="G45" s="9"/>
      <c r="H45" s="9"/>
      <c r="I45" s="9"/>
      <c r="J45" s="16"/>
      <c r="K45" s="16"/>
      <c r="L45" s="16"/>
      <c r="M45" s="16"/>
      <c r="N45" s="16"/>
    </row>
    <row r="46" spans="1:17" s="11" customFormat="1" ht="20.100000000000001" customHeight="1" x14ac:dyDescent="0.25">
      <c r="A46" s="11" t="s">
        <v>3</v>
      </c>
      <c r="C46" s="117"/>
      <c r="D46" s="117"/>
      <c r="E46" s="93" t="s">
        <v>2</v>
      </c>
      <c r="F46" s="114"/>
      <c r="G46" s="114"/>
      <c r="K46" s="16"/>
      <c r="L46" s="16"/>
      <c r="M46" s="16"/>
    </row>
    <row r="47" spans="1:17" s="11" customFormat="1" ht="20.100000000000001" customHeight="1" x14ac:dyDescent="0.25">
      <c r="A47" s="11" t="s">
        <v>4</v>
      </c>
      <c r="C47" s="114"/>
      <c r="D47" s="114"/>
      <c r="E47" s="93" t="s">
        <v>1</v>
      </c>
      <c r="F47" s="116"/>
      <c r="G47" s="116"/>
      <c r="K47" s="14"/>
      <c r="L47" s="14"/>
      <c r="M47" s="15"/>
    </row>
    <row r="48" spans="1:17" s="11" customFormat="1" ht="20.100000000000001" customHeight="1" x14ac:dyDescent="0.2">
      <c r="A48" s="11" t="s">
        <v>5</v>
      </c>
      <c r="C48" s="114"/>
      <c r="D48" s="114"/>
      <c r="E48" s="13"/>
      <c r="H48" s="17" t="s">
        <v>20</v>
      </c>
      <c r="I48" s="123"/>
      <c r="J48" s="123"/>
      <c r="M48" s="15"/>
    </row>
    <row r="49" spans="1:14" s="11" customFormat="1" ht="20.100000000000001" customHeight="1" x14ac:dyDescent="0.2">
      <c r="D49" s="12"/>
      <c r="H49" s="18"/>
      <c r="I49" s="19"/>
      <c r="J49" s="19"/>
      <c r="M49" s="15"/>
    </row>
    <row r="50" spans="1:14" s="11" customFormat="1" ht="20.100000000000001" customHeight="1" x14ac:dyDescent="0.25">
      <c r="A50" s="11" t="s">
        <v>6</v>
      </c>
      <c r="C50" s="117"/>
      <c r="D50" s="117"/>
      <c r="H50" s="20" t="s">
        <v>21</v>
      </c>
      <c r="I50" s="124"/>
      <c r="J50" s="124"/>
      <c r="M50" s="15"/>
    </row>
    <row r="51" spans="1:14" s="11" customFormat="1" ht="20.100000000000001" customHeight="1" x14ac:dyDescent="0.25">
      <c r="A51" s="11" t="s">
        <v>7</v>
      </c>
      <c r="C51" s="114"/>
      <c r="D51" s="114"/>
      <c r="E51" s="13"/>
      <c r="H51" s="20" t="s">
        <v>22</v>
      </c>
      <c r="I51" s="122"/>
      <c r="J51" s="122"/>
      <c r="M51" s="15"/>
    </row>
    <row r="52" spans="1:14" s="11" customFormat="1" ht="20.100000000000001" customHeight="1" x14ac:dyDescent="0.25">
      <c r="A52" s="11" t="s">
        <v>8</v>
      </c>
      <c r="C52" s="114"/>
      <c r="D52" s="114"/>
      <c r="E52" s="13"/>
      <c r="H52" s="21" t="s">
        <v>23</v>
      </c>
      <c r="I52" s="22"/>
      <c r="J52" s="22"/>
    </row>
    <row r="53" spans="1:14" s="11" customFormat="1" ht="20.100000000000001" customHeight="1" x14ac:dyDescent="0.25">
      <c r="A53" s="12"/>
      <c r="B53" s="12"/>
      <c r="C53" s="12"/>
      <c r="D53" s="13"/>
      <c r="E53" s="13"/>
    </row>
    <row r="54" spans="1:14" s="11" customFormat="1" ht="20.100000000000001" customHeight="1" x14ac:dyDescent="0.2">
      <c r="A54" s="115" t="s">
        <v>10</v>
      </c>
      <c r="B54" s="115"/>
      <c r="C54" s="12"/>
      <c r="D54" s="13"/>
      <c r="E54" s="13"/>
    </row>
    <row r="55" spans="1:14" s="8" customFormat="1" ht="20.100000000000001" customHeight="1" x14ac:dyDescent="0.2">
      <c r="A55" s="23"/>
      <c r="B55" s="24" t="s">
        <v>11</v>
      </c>
      <c r="D55" s="7"/>
      <c r="E55" s="7"/>
      <c r="F55" s="9"/>
      <c r="N55" s="6"/>
    </row>
  </sheetData>
  <mergeCells count="72">
    <mergeCell ref="A2:M2"/>
    <mergeCell ref="A3:N3"/>
    <mergeCell ref="A4:M4"/>
    <mergeCell ref="A5:A6"/>
    <mergeCell ref="B5:B6"/>
    <mergeCell ref="C5:C6"/>
    <mergeCell ref="D5:D6"/>
    <mergeCell ref="E5:E6"/>
    <mergeCell ref="F5:F6"/>
    <mergeCell ref="G5:G6"/>
    <mergeCell ref="I5:L5"/>
    <mergeCell ref="M5:N5"/>
    <mergeCell ref="A13:K13"/>
    <mergeCell ref="A14:A15"/>
    <mergeCell ref="B14:B15"/>
    <mergeCell ref="C14:C15"/>
    <mergeCell ref="D14:D15"/>
    <mergeCell ref="E14:E15"/>
    <mergeCell ref="F14:F15"/>
    <mergeCell ref="G14:G15"/>
    <mergeCell ref="K25:K27"/>
    <mergeCell ref="H14:J14"/>
    <mergeCell ref="K14:K15"/>
    <mergeCell ref="M14:N14"/>
    <mergeCell ref="K17:K19"/>
    <mergeCell ref="A21:K21"/>
    <mergeCell ref="A22:A23"/>
    <mergeCell ref="B22:B23"/>
    <mergeCell ref="C22:C23"/>
    <mergeCell ref="D22:D23"/>
    <mergeCell ref="E22:E23"/>
    <mergeCell ref="F22:F23"/>
    <mergeCell ref="G22:G23"/>
    <mergeCell ref="H22:J22"/>
    <mergeCell ref="K22:K23"/>
    <mergeCell ref="M22:N22"/>
    <mergeCell ref="A29:K29"/>
    <mergeCell ref="A30:A31"/>
    <mergeCell ref="B30:B31"/>
    <mergeCell ref="C30:C31"/>
    <mergeCell ref="D30:D31"/>
    <mergeCell ref="E30:E31"/>
    <mergeCell ref="F30:F31"/>
    <mergeCell ref="G30:G31"/>
    <mergeCell ref="H30:J30"/>
    <mergeCell ref="K30:K31"/>
    <mergeCell ref="M30:N30"/>
    <mergeCell ref="K33:K35"/>
    <mergeCell ref="A37:K37"/>
    <mergeCell ref="A38:A39"/>
    <mergeCell ref="B38:B39"/>
    <mergeCell ref="C38:C39"/>
    <mergeCell ref="D38:D39"/>
    <mergeCell ref="E38:E39"/>
    <mergeCell ref="F38:F39"/>
    <mergeCell ref="G38:G39"/>
    <mergeCell ref="H38:J38"/>
    <mergeCell ref="K38:K39"/>
    <mergeCell ref="M38:N38"/>
    <mergeCell ref="K41:K43"/>
    <mergeCell ref="C46:D46"/>
    <mergeCell ref="F46:G46"/>
    <mergeCell ref="C51:D51"/>
    <mergeCell ref="I51:J51"/>
    <mergeCell ref="I48:J48"/>
    <mergeCell ref="I50:J50"/>
    <mergeCell ref="C52:D52"/>
    <mergeCell ref="A54:B54"/>
    <mergeCell ref="C47:D47"/>
    <mergeCell ref="F47:G47"/>
    <mergeCell ref="C48:D48"/>
    <mergeCell ref="C50:D50"/>
  </mergeCells>
  <conditionalFormatting sqref="C46:D48">
    <cfRule type="containsBlanks" dxfId="3" priority="2">
      <formula>LEN(TRIM(C46))=0</formula>
    </cfRule>
  </conditionalFormatting>
  <conditionalFormatting sqref="C50:D52">
    <cfRule type="containsBlanks" dxfId="2" priority="1">
      <formula>LEN(TRIM(C50))=0</formula>
    </cfRule>
  </conditionalFormatting>
  <conditionalFormatting sqref="F46:G47">
    <cfRule type="containsBlanks" dxfId="1" priority="4">
      <formula>LEN(TRIM(F46))=0</formula>
    </cfRule>
  </conditionalFormatting>
  <conditionalFormatting sqref="I50:J51">
    <cfRule type="containsBlanks" dxfId="0" priority="3">
      <formula>LEN(TRIM(I50))=0</formula>
    </cfRule>
  </conditionalFormatting>
  <printOptions horizontalCentered="1"/>
  <pageMargins left="0.55118110236220474" right="0.55118110236220474" top="0.86624999999999996" bottom="0.59055118110236227" header="0.51181102362204722" footer="0.51181102362204722"/>
  <pageSetup paperSize="9" scale="62" fitToHeight="0" orientation="landscape" r:id="rId1"/>
  <headerFooter alignWithMargins="0">
    <oddHeader xml:space="preserve">&amp;L&amp;"Arial,Tučné"&amp;10Príloha č. 2 PT  &amp;"Arial,Normálne"
Kalkulácia ceny a návrh na plnenie kritéria na vyhodnotenie ponúk + Sortiment ponúkaného tovaru </oddHeader>
  </headerFooter>
  <rowBreaks count="1" manualBreakCount="1">
    <brk id="27" max="1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76</vt:i4>
      </vt:variant>
      <vt:variant>
        <vt:lpstr>Pomenované rozsahy</vt:lpstr>
      </vt:variant>
      <vt:variant>
        <vt:i4>76</vt:i4>
      </vt:variant>
    </vt:vector>
  </HeadingPairs>
  <TitlesOfParts>
    <vt:vector size="152" baseType="lpstr">
      <vt:lpstr>Časť č. 1</vt:lpstr>
      <vt:lpstr>Časť č. 2</vt:lpstr>
      <vt:lpstr>Časť č. 3</vt:lpstr>
      <vt:lpstr>Časť č. 4</vt:lpstr>
      <vt:lpstr>Časť č. 5</vt:lpstr>
      <vt:lpstr>Časť č. 6</vt:lpstr>
      <vt:lpstr>Časť č. 7</vt:lpstr>
      <vt:lpstr>Časť č. 8</vt:lpstr>
      <vt:lpstr>Časť č. 9</vt:lpstr>
      <vt:lpstr>Časť č. 10</vt:lpstr>
      <vt:lpstr>Časť č. 11</vt:lpstr>
      <vt:lpstr>Časť č. 12</vt:lpstr>
      <vt:lpstr>Časť č. 13</vt:lpstr>
      <vt:lpstr>Časť č. 14</vt:lpstr>
      <vt:lpstr>Časť č. 15</vt:lpstr>
      <vt:lpstr>Časť č. 16</vt:lpstr>
      <vt:lpstr>Časť č. 17</vt:lpstr>
      <vt:lpstr>Časť č. 18</vt:lpstr>
      <vt:lpstr>Časť č. 19</vt:lpstr>
      <vt:lpstr>Časť č. 20</vt:lpstr>
      <vt:lpstr>Časť č. 21</vt:lpstr>
      <vt:lpstr>Časť č. 22</vt:lpstr>
      <vt:lpstr>Časť č. 23</vt:lpstr>
      <vt:lpstr>Časť č. 24</vt:lpstr>
      <vt:lpstr>Časť č. 25</vt:lpstr>
      <vt:lpstr>Časť č. 26</vt:lpstr>
      <vt:lpstr>Časť č. 27</vt:lpstr>
      <vt:lpstr>Časť č. 28</vt:lpstr>
      <vt:lpstr>Časť č. 29</vt:lpstr>
      <vt:lpstr>Časť č. 30</vt:lpstr>
      <vt:lpstr>Časť č. 31</vt:lpstr>
      <vt:lpstr>Časť č. 32</vt:lpstr>
      <vt:lpstr>Časť č. 33</vt:lpstr>
      <vt:lpstr>Časť č. 34</vt:lpstr>
      <vt:lpstr>Časť č. 35</vt:lpstr>
      <vt:lpstr>Časť č. 36</vt:lpstr>
      <vt:lpstr>Časť č. 37</vt:lpstr>
      <vt:lpstr>Časť č. 38</vt:lpstr>
      <vt:lpstr>Časť č. 39</vt:lpstr>
      <vt:lpstr>Časť č. 40</vt:lpstr>
      <vt:lpstr>Časť č. 41</vt:lpstr>
      <vt:lpstr>Časť č. 42</vt:lpstr>
      <vt:lpstr>Časť č. 43</vt:lpstr>
      <vt:lpstr>Časť č. 44</vt:lpstr>
      <vt:lpstr>Časť č. 45</vt:lpstr>
      <vt:lpstr>Časť č. 46</vt:lpstr>
      <vt:lpstr>Časť č. 47</vt:lpstr>
      <vt:lpstr>Časť č. 48</vt:lpstr>
      <vt:lpstr>Časť č. 49</vt:lpstr>
      <vt:lpstr>Časť č. 50</vt:lpstr>
      <vt:lpstr>Časť č. 51</vt:lpstr>
      <vt:lpstr>Časť č. 52</vt:lpstr>
      <vt:lpstr>Časť č. 53</vt:lpstr>
      <vt:lpstr>Časť č. 54</vt:lpstr>
      <vt:lpstr>Časť č. 55</vt:lpstr>
      <vt:lpstr>Časť č. 56</vt:lpstr>
      <vt:lpstr>Časť č. 57</vt:lpstr>
      <vt:lpstr>Časť č. 58</vt:lpstr>
      <vt:lpstr>Časť č. 59</vt:lpstr>
      <vt:lpstr>Časť č. 60</vt:lpstr>
      <vt:lpstr>Časť č. 61</vt:lpstr>
      <vt:lpstr>Časť č. 62</vt:lpstr>
      <vt:lpstr>Časť č. 63</vt:lpstr>
      <vt:lpstr>Časť č. 64</vt:lpstr>
      <vt:lpstr>Časť č. 65</vt:lpstr>
      <vt:lpstr>Časť č. 66</vt:lpstr>
      <vt:lpstr>Časť č. 67</vt:lpstr>
      <vt:lpstr>Časť č. 68</vt:lpstr>
      <vt:lpstr>Časť č. 69</vt:lpstr>
      <vt:lpstr>Časť č. 70</vt:lpstr>
      <vt:lpstr>Časť č. 71</vt:lpstr>
      <vt:lpstr>Časť č. 72</vt:lpstr>
      <vt:lpstr>Časť č. 73</vt:lpstr>
      <vt:lpstr>Časť č. 74</vt:lpstr>
      <vt:lpstr>Časť č. 75</vt:lpstr>
      <vt:lpstr>Časť č. 76</vt:lpstr>
      <vt:lpstr>'Časť č. 1'!Oblasť_tlače</vt:lpstr>
      <vt:lpstr>'Časť č. 10'!Oblasť_tlače</vt:lpstr>
      <vt:lpstr>'Časť č. 11'!Oblasť_tlače</vt:lpstr>
      <vt:lpstr>'Časť č. 12'!Oblasť_tlače</vt:lpstr>
      <vt:lpstr>'Časť č. 13'!Oblasť_tlače</vt:lpstr>
      <vt:lpstr>'Časť č. 14'!Oblasť_tlače</vt:lpstr>
      <vt:lpstr>'Časť č. 15'!Oblasť_tlače</vt:lpstr>
      <vt:lpstr>'Časť č. 16'!Oblasť_tlače</vt:lpstr>
      <vt:lpstr>'Časť č. 17'!Oblasť_tlače</vt:lpstr>
      <vt:lpstr>'Časť č. 18'!Oblasť_tlače</vt:lpstr>
      <vt:lpstr>'Časť č. 19'!Oblasť_tlače</vt:lpstr>
      <vt:lpstr>'Časť č. 2'!Oblasť_tlače</vt:lpstr>
      <vt:lpstr>'Časť č. 20'!Oblasť_tlače</vt:lpstr>
      <vt:lpstr>'Časť č. 21'!Oblasť_tlače</vt:lpstr>
      <vt:lpstr>'Časť č. 22'!Oblasť_tlače</vt:lpstr>
      <vt:lpstr>'Časť č. 23'!Oblasť_tlače</vt:lpstr>
      <vt:lpstr>'Časť č. 24'!Oblasť_tlače</vt:lpstr>
      <vt:lpstr>'Časť č. 25'!Oblasť_tlače</vt:lpstr>
      <vt:lpstr>'Časť č. 26'!Oblasť_tlače</vt:lpstr>
      <vt:lpstr>'Časť č. 27'!Oblasť_tlače</vt:lpstr>
      <vt:lpstr>'Časť č. 28'!Oblasť_tlače</vt:lpstr>
      <vt:lpstr>'Časť č. 29'!Oblasť_tlače</vt:lpstr>
      <vt:lpstr>'Časť č. 3'!Oblasť_tlače</vt:lpstr>
      <vt:lpstr>'Časť č. 30'!Oblasť_tlače</vt:lpstr>
      <vt:lpstr>'Časť č. 31'!Oblasť_tlače</vt:lpstr>
      <vt:lpstr>'Časť č. 32'!Oblasť_tlače</vt:lpstr>
      <vt:lpstr>'Časť č. 33'!Oblasť_tlače</vt:lpstr>
      <vt:lpstr>'Časť č. 34'!Oblasť_tlače</vt:lpstr>
      <vt:lpstr>'Časť č. 35'!Oblasť_tlače</vt:lpstr>
      <vt:lpstr>'Časť č. 36'!Oblasť_tlače</vt:lpstr>
      <vt:lpstr>'Časť č. 37'!Oblasť_tlače</vt:lpstr>
      <vt:lpstr>'Časť č. 38'!Oblasť_tlače</vt:lpstr>
      <vt:lpstr>'Časť č. 39'!Oblasť_tlače</vt:lpstr>
      <vt:lpstr>'Časť č. 4'!Oblasť_tlače</vt:lpstr>
      <vt:lpstr>'Časť č. 40'!Oblasť_tlače</vt:lpstr>
      <vt:lpstr>'Časť č. 41'!Oblasť_tlače</vt:lpstr>
      <vt:lpstr>'Časť č. 42'!Oblasť_tlače</vt:lpstr>
      <vt:lpstr>'Časť č. 43'!Oblasť_tlače</vt:lpstr>
      <vt:lpstr>'Časť č. 44'!Oblasť_tlače</vt:lpstr>
      <vt:lpstr>'Časť č. 45'!Oblasť_tlače</vt:lpstr>
      <vt:lpstr>'Časť č. 46'!Oblasť_tlače</vt:lpstr>
      <vt:lpstr>'Časť č. 47'!Oblasť_tlače</vt:lpstr>
      <vt:lpstr>'Časť č. 48'!Oblasť_tlače</vt:lpstr>
      <vt:lpstr>'Časť č. 49'!Oblasť_tlače</vt:lpstr>
      <vt:lpstr>'Časť č. 5'!Oblasť_tlače</vt:lpstr>
      <vt:lpstr>'Časť č. 50'!Oblasť_tlače</vt:lpstr>
      <vt:lpstr>'Časť č. 51'!Oblasť_tlače</vt:lpstr>
      <vt:lpstr>'Časť č. 52'!Oblasť_tlače</vt:lpstr>
      <vt:lpstr>'Časť č. 53'!Oblasť_tlače</vt:lpstr>
      <vt:lpstr>'Časť č. 54'!Oblasť_tlače</vt:lpstr>
      <vt:lpstr>'Časť č. 55'!Oblasť_tlače</vt:lpstr>
      <vt:lpstr>'Časť č. 56'!Oblasť_tlače</vt:lpstr>
      <vt:lpstr>'Časť č. 57'!Oblasť_tlače</vt:lpstr>
      <vt:lpstr>'Časť č. 58'!Oblasť_tlače</vt:lpstr>
      <vt:lpstr>'Časť č. 59'!Oblasť_tlače</vt:lpstr>
      <vt:lpstr>'Časť č. 6'!Oblasť_tlače</vt:lpstr>
      <vt:lpstr>'Časť č. 60'!Oblasť_tlače</vt:lpstr>
      <vt:lpstr>'Časť č. 61'!Oblasť_tlače</vt:lpstr>
      <vt:lpstr>'Časť č. 62'!Oblasť_tlače</vt:lpstr>
      <vt:lpstr>'Časť č. 63'!Oblasť_tlače</vt:lpstr>
      <vt:lpstr>'Časť č. 64'!Oblasť_tlače</vt:lpstr>
      <vt:lpstr>'Časť č. 65'!Oblasť_tlače</vt:lpstr>
      <vt:lpstr>'Časť č. 66'!Oblasť_tlače</vt:lpstr>
      <vt:lpstr>'Časť č. 67'!Oblasť_tlače</vt:lpstr>
      <vt:lpstr>'Časť č. 68'!Oblasť_tlače</vt:lpstr>
      <vt:lpstr>'Časť č. 69'!Oblasť_tlače</vt:lpstr>
      <vt:lpstr>'Časť č. 7'!Oblasť_tlače</vt:lpstr>
      <vt:lpstr>'Časť č. 70'!Oblasť_tlače</vt:lpstr>
      <vt:lpstr>'Časť č. 71'!Oblasť_tlače</vt:lpstr>
      <vt:lpstr>'Časť č. 72'!Oblasť_tlače</vt:lpstr>
      <vt:lpstr>'Časť č. 73'!Oblasť_tlače</vt:lpstr>
      <vt:lpstr>'Časť č. 74'!Oblasť_tlače</vt:lpstr>
      <vt:lpstr>'Časť č. 75'!Oblasť_tlače</vt:lpstr>
      <vt:lpstr>'Časť č. 76'!Oblasť_tlače</vt:lpstr>
      <vt:lpstr>'Časť č. 8'!Oblasť_tlače</vt:lpstr>
      <vt:lpstr>'Časť č. 9'!Oblasť_tlače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Suchá</dc:creator>
  <cp:lastModifiedBy>Magdaléna Suchá</cp:lastModifiedBy>
  <cp:lastPrinted>2026-10-16T06:42:03Z</cp:lastPrinted>
  <dcterms:created xsi:type="dcterms:W3CDTF">2016-07-20T08:41:08Z</dcterms:created>
  <dcterms:modified xsi:type="dcterms:W3CDTF">2026-10-16T13:11:36Z</dcterms:modified>
</cp:coreProperties>
</file>