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7. Katka\2026 - 275 Inflatory\02. Príprava\05. PTK\"/>
    </mc:Choice>
  </mc:AlternateContent>
  <xr:revisionPtr revIDLastSave="0" documentId="13_ncr:1_{95B6685C-4E66-496B-8096-DBD14AFD3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- Kalkulácia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7" l="1"/>
  <c r="L8" i="17"/>
  <c r="M8" i="17" s="1"/>
  <c r="O8" i="17" s="1"/>
  <c r="O9" i="17" l="1"/>
  <c r="N9" i="17"/>
</calcChain>
</file>

<file path=xl/sharedStrings.xml><?xml version="1.0" encoding="utf-8"?>
<sst xmlns="http://schemas.openxmlformats.org/spreadsheetml/2006/main" count="82" uniqueCount="57">
  <si>
    <t>1.</t>
  </si>
  <si>
    <t>V:</t>
  </si>
  <si>
    <t>podpis:</t>
  </si>
  <si>
    <t>Dňa:</t>
  </si>
  <si>
    <t>pracovná pozícia:</t>
  </si>
  <si>
    <t>pečiatka:</t>
  </si>
  <si>
    <t>Názov predmetu zákazky:</t>
  </si>
  <si>
    <t>Por. č.</t>
  </si>
  <si>
    <t>Merná jednotka
(MJ)</t>
  </si>
  <si>
    <t>Katalógové číslo</t>
  </si>
  <si>
    <t>2.</t>
  </si>
  <si>
    <t>3.</t>
  </si>
  <si>
    <t>SPOLU:</t>
  </si>
  <si>
    <t>Poznámka:</t>
  </si>
  <si>
    <t>- povinné údaje vyplní uchádzač</t>
  </si>
  <si>
    <t>IČO:</t>
  </si>
  <si>
    <t>Kód MZ SR</t>
  </si>
  <si>
    <t>bez DPH</t>
  </si>
  <si>
    <t>s DPH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</si>
  <si>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</si>
  <si>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</si>
  <si>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</si>
  <si>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</si>
  <si>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</si>
  <si>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</si>
  <si>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</si>
  <si>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</si>
  <si>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</si>
  <si>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</si>
  <si>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</si>
  <si>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Obchodný názov ponúkaného produktu</t>
  </si>
  <si>
    <t>ŠUKL</t>
  </si>
  <si>
    <t>Kategorizačný
kód</t>
  </si>
  <si>
    <t xml:space="preserve">Merná 
jednotka
(MJ)               </t>
  </si>
  <si>
    <t>Jednotková cena za MJ v EUR</t>
  </si>
  <si>
    <t>DPH v %</t>
  </si>
  <si>
    <t>Týmto potvrdzujem, že všetky uvedené informácie sú pravdivé.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</si>
  <si>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</si>
  <si>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Názov položky</t>
  </si>
  <si>
    <t>Výška DPH</t>
  </si>
  <si>
    <t xml:space="preserve">Požadované množstvo MJ   </t>
  </si>
  <si>
    <t>Obchodné meno/Názov uchádzača:</t>
  </si>
  <si>
    <t>Sídlo/Miesto podnikania:</t>
  </si>
  <si>
    <t>Kontaktná osoba:</t>
  </si>
  <si>
    <t>Telefónne číslo:</t>
  </si>
  <si>
    <t>E-mailová adresa:</t>
  </si>
  <si>
    <t>meno:</t>
  </si>
  <si>
    <t>sadzba DPH
v %</t>
  </si>
  <si>
    <t>Celková cena za predpokladaný 
počet MJ v EUR</t>
  </si>
  <si>
    <t>Jednotková cena za predpokladaný 
počet MJ v EUR</t>
  </si>
  <si>
    <t>Názov výrobcu ponúkaného produktu</t>
  </si>
  <si>
    <t>Číslo 
rozhodnutia</t>
  </si>
  <si>
    <t>Predpokladaný počet MJ na 36 mesiacov</t>
  </si>
  <si>
    <t>ks</t>
  </si>
  <si>
    <t>Položka č.1 -Špeciálny zdravotnícky materiál - Inflátory</t>
  </si>
  <si>
    <t>Špeciálny zdravotnícky materiál - Inflátory</t>
  </si>
  <si>
    <t>Sortiment položky č. 1 - Špeciálny zdravotnícky materiál - Inflátory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</si>
</sst>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0\ &quot;€&quot;"/>
    <numFmt numFmtId="166" formatCode="#,##0.00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dotted">
        <color indexed="64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153">
    <xf numFmtId="0" fontId="0" fillId="0" borderId="0" xfId="0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Border="1" applyAlignment="1" applyProtection="1">
      <alignment horizontal="left" vertical="center" wrapText="1"/>
      <protection locked="0"/>
    </xf>
    <xf numFmtId="49" fontId="6" fillId="0" borderId="18" xfId="0" applyNumberFormat="1" applyFont="1" applyBorder="1" applyAlignment="1" applyProtection="1">
      <alignment horizontal="center" vertical="center" wrapText="1"/>
      <protection locked="0"/>
    </xf>
    <xf numFmtId="49" fontId="6" fillId="0" borderId="21" xfId="0" applyNumberFormat="1" applyFont="1" applyBorder="1" applyAlignment="1" applyProtection="1">
      <alignment horizontal="left" vertical="center" wrapText="1"/>
      <protection locked="0"/>
    </xf>
    <xf numFmtId="49" fontId="6" fillId="0" borderId="21" xfId="0" applyNumberFormat="1" applyFont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wrapText="1"/>
    </xf>
    <xf numFmtId="0" fontId="6" fillId="0" borderId="0" xfId="2" applyFont="1"/>
    <xf numFmtId="9" fontId="6" fillId="0" borderId="0" xfId="2" applyNumberFormat="1" applyFont="1" applyAlignment="1">
      <alignment horizontal="center" wrapText="1"/>
    </xf>
    <xf numFmtId="9" fontId="10" fillId="0" borderId="0" xfId="2" applyNumberFormat="1" applyFont="1" applyAlignment="1">
      <alignment horizontal="right" vertical="center" wrapText="1"/>
    </xf>
    <xf numFmtId="0" fontId="12" fillId="0" borderId="0" xfId="2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3" fillId="0" borderId="0" xfId="2" applyFont="1"/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164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 wrapText="1"/>
      <protection locked="0"/>
    </xf>
    <xf numFmtId="49" fontId="12" fillId="0" borderId="0" xfId="0" applyNumberFormat="1" applyFont="1" applyAlignment="1" applyProtection="1">
      <alignment horizontal="left" wrapText="1"/>
      <protection locked="0"/>
    </xf>
    <xf numFmtId="49" fontId="13" fillId="0" borderId="0" xfId="0" applyNumberFormat="1" applyFont="1" applyAlignment="1" applyProtection="1">
      <alignment horizontal="right" vertical="center" wrapText="1"/>
      <protection locked="0"/>
    </xf>
    <xf numFmtId="0" fontId="1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0" fontId="9" fillId="4" borderId="2" xfId="0" applyFont="1" applyFill="1" applyBorder="1" applyAlignment="1" applyProtection="1">
      <alignment horizontal="center" vertical="top" wrapText="1"/>
      <protection locked="0"/>
    </xf>
    <xf numFmtId="0" fontId="9" fillId="4" borderId="36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top" wrapText="1"/>
      <protection locked="0"/>
    </xf>
    <xf numFmtId="0" fontId="9" fillId="4" borderId="37" xfId="0" applyFont="1" applyFill="1" applyBorder="1" applyAlignment="1" applyProtection="1">
      <alignment horizontal="center" vertical="top" wrapText="1"/>
      <protection locked="0"/>
    </xf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49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right" vertical="center" wrapText="1"/>
      <protection locked="0"/>
    </xf>
    <xf numFmtId="9" fontId="6" fillId="0" borderId="20" xfId="0" applyNumberFormat="1" applyFont="1" applyBorder="1" applyAlignment="1" applyProtection="1">
      <alignment horizontal="center" vertical="center" wrapText="1"/>
      <protection locked="0"/>
    </xf>
    <xf numFmtId="164" fontId="6" fillId="0" borderId="39" xfId="0" applyNumberFormat="1" applyFont="1" applyBorder="1" applyAlignment="1" applyProtection="1">
      <alignment horizontal="right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6" fillId="0" borderId="22" xfId="0" applyNumberFormat="1" applyFont="1" applyBorder="1" applyAlignment="1" applyProtection="1">
      <alignment horizontal="left" vertical="center" wrapText="1"/>
      <protection locked="0"/>
    </xf>
    <xf numFmtId="49" fontId="6" fillId="0" borderId="41" xfId="0" applyNumberFormat="1" applyFont="1" applyBorder="1" applyAlignment="1" applyProtection="1">
      <alignment horizontal="center" vertical="center" wrapText="1"/>
      <protection locked="0"/>
    </xf>
    <xf numFmtId="49" fontId="6" fillId="0" borderId="42" xfId="0" applyNumberFormat="1" applyFont="1" applyBorder="1" applyAlignment="1" applyProtection="1">
      <alignment horizontal="left" vertical="center" wrapText="1"/>
      <protection locked="0"/>
    </xf>
    <xf numFmtId="49" fontId="6" fillId="0" borderId="41" xfId="0" applyNumberFormat="1" applyFont="1" applyBorder="1" applyAlignment="1" applyProtection="1">
      <alignment horizontal="left" vertical="center" wrapText="1"/>
      <protection locked="0"/>
    </xf>
    <xf numFmtId="164" fontId="6" fillId="0" borderId="43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165" fontId="6" fillId="0" borderId="0" xfId="0" applyNumberFormat="1" applyFont="1" applyAlignment="1" applyProtection="1">
      <alignment horizontal="right" vertical="center" wrapText="1"/>
      <protection locked="0"/>
    </xf>
    <xf numFmtId="0" fontId="12" fillId="0" borderId="0" xfId="4" applyFont="1" applyAlignment="1">
      <alignment vertical="center"/>
    </xf>
    <xf numFmtId="9" fontId="6" fillId="0" borderId="0" xfId="0" applyNumberFormat="1" applyFont="1" applyAlignment="1" applyProtection="1">
      <alignment horizontal="right" vertical="center" wrapText="1"/>
      <protection locked="0"/>
    </xf>
    <xf numFmtId="166" fontId="17" fillId="0" borderId="0" xfId="0" applyNumberFormat="1" applyFont="1" applyAlignment="1" applyProtection="1">
      <alignment horizontal="center" vertical="center" wrapText="1"/>
      <protection locked="0"/>
    </xf>
    <xf numFmtId="0" fontId="12" fillId="0" borderId="0" xfId="2" applyFont="1" applyAlignment="1">
      <alignment vertical="center"/>
    </xf>
    <xf numFmtId="0" fontId="7" fillId="0" borderId="0" xfId="0" applyFont="1" applyAlignment="1" applyProtection="1">
      <alignment vertical="top" wrapText="1"/>
      <protection locked="0"/>
    </xf>
    <xf numFmtId="0" fontId="12" fillId="0" borderId="0" xfId="2" applyFont="1" applyAlignment="1">
      <alignment horizontal="center" vertical="center" wrapText="1"/>
    </xf>
    <xf numFmtId="164" fontId="12" fillId="0" borderId="0" xfId="2" applyNumberFormat="1" applyFont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0" fontId="12" fillId="0" borderId="0" xfId="2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18" fillId="0" borderId="44" xfId="0" applyFont="1" applyBorder="1" applyAlignment="1">
      <alignment wrapText="1"/>
    </xf>
    <xf numFmtId="0" fontId="6" fillId="0" borderId="0" xfId="0" applyFont="1" applyAlignment="1">
      <alignment horizontal="right" vertical="center"/>
    </xf>
    <xf numFmtId="49" fontId="6" fillId="0" borderId="0" xfId="2" applyNumberFormat="1" applyFont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164" fontId="6" fillId="0" borderId="0" xfId="2" applyNumberFormat="1" applyFont="1" applyAlignment="1">
      <alignment horizontal="right" wrapText="1"/>
    </xf>
    <xf numFmtId="0" fontId="6" fillId="0" borderId="0" xfId="5" applyFont="1" applyAlignment="1">
      <alignment wrapText="1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center" wrapText="1"/>
    </xf>
    <xf numFmtId="164" fontId="6" fillId="0" borderId="0" xfId="5" applyNumberFormat="1" applyFont="1" applyAlignment="1">
      <alignment wrapText="1"/>
    </xf>
    <xf numFmtId="0" fontId="6" fillId="0" borderId="0" xfId="0" applyFont="1" applyAlignment="1" applyProtection="1">
      <alignment horizontal="left" vertical="center"/>
      <protection locked="0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164" fontId="12" fillId="0" borderId="0" xfId="2" applyNumberFormat="1" applyFont="1" applyAlignment="1">
      <alignment horizontal="right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9" fontId="6" fillId="0" borderId="45" xfId="0" applyNumberFormat="1" applyFont="1" applyBorder="1" applyAlignment="1" applyProtection="1">
      <alignment horizontal="center" vertical="center" wrapText="1"/>
      <protection locked="0"/>
    </xf>
    <xf numFmtId="164" fontId="6" fillId="0" borderId="46" xfId="0" applyNumberFormat="1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9" fillId="4" borderId="4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164" fontId="2" fillId="5" borderId="34" xfId="0" applyNumberFormat="1" applyFont="1" applyFill="1" applyBorder="1" applyAlignment="1" applyProtection="1">
      <alignment horizontal="right" vertical="center"/>
      <protection locked="0"/>
    </xf>
    <xf numFmtId="164" fontId="2" fillId="5" borderId="35" xfId="0" applyNumberFormat="1" applyFont="1" applyFill="1" applyBorder="1" applyAlignment="1" applyProtection="1">
      <alignment horizontal="right" vertical="center"/>
      <protection locked="0"/>
    </xf>
    <xf numFmtId="9" fontId="6" fillId="0" borderId="0" xfId="0" applyNumberFormat="1" applyFont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3" fontId="2" fillId="5" borderId="6" xfId="0" applyNumberFormat="1" applyFont="1" applyFill="1" applyBorder="1" applyAlignment="1">
      <alignment horizontal="center" vertical="center" wrapText="1"/>
    </xf>
    <xf numFmtId="164" fontId="6" fillId="4" borderId="31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32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33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0" xfId="0" applyFont="1" applyFill="1" applyAlignment="1">
      <alignment horizontal="left" vertical="center" wrapText="1"/>
    </xf>
    <xf numFmtId="0" fontId="7" fillId="2" borderId="25" xfId="0" applyFont="1" applyFill="1" applyBorder="1" applyAlignment="1" applyProtection="1">
      <alignment horizontal="center" vertical="top" wrapText="1"/>
      <protection locked="0"/>
    </xf>
    <xf numFmtId="0" fontId="7" fillId="2" borderId="26" xfId="0" applyFont="1" applyFill="1" applyBorder="1" applyAlignment="1" applyProtection="1">
      <alignment horizontal="center" vertical="top" wrapText="1"/>
      <protection locked="0"/>
    </xf>
    <xf numFmtId="0" fontId="7" fillId="2" borderId="23" xfId="0" applyFont="1" applyFill="1" applyBorder="1" applyAlignment="1" applyProtection="1">
      <alignment horizontal="center" vertical="top" wrapText="1"/>
      <protection locked="0"/>
    </xf>
    <xf numFmtId="0" fontId="7" fillId="2" borderId="27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3" fontId="7" fillId="2" borderId="23" xfId="0" applyNumberFormat="1" applyFont="1" applyFill="1" applyBorder="1" applyAlignment="1" applyProtection="1">
      <alignment horizontal="center" vertical="top" wrapText="1"/>
      <protection locked="0"/>
    </xf>
    <xf numFmtId="3" fontId="7" fillId="2" borderId="27" xfId="0" applyNumberFormat="1" applyFont="1" applyFill="1" applyBorder="1" applyAlignment="1" applyProtection="1">
      <alignment horizontal="center" vertical="top" wrapText="1"/>
      <protection locked="0"/>
    </xf>
    <xf numFmtId="49" fontId="5" fillId="6" borderId="33" xfId="0" applyNumberFormat="1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24" xfId="0" applyFont="1" applyBorder="1" applyAlignment="1" applyProtection="1">
      <alignment horizontal="center" vertical="top" wrapText="1"/>
      <protection locked="0"/>
    </xf>
    <xf numFmtId="0" fontId="7" fillId="0" borderId="25" xfId="0" applyFont="1" applyBorder="1" applyAlignment="1" applyProtection="1">
      <alignment horizontal="center" vertical="top" wrapText="1"/>
      <protection locked="0"/>
    </xf>
    <xf numFmtId="0" fontId="7" fillId="0" borderId="23" xfId="0" applyFont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24" xfId="0" applyFont="1" applyFill="1" applyBorder="1" applyAlignment="1" applyProtection="1">
      <alignment horizontal="center" vertical="top" wrapText="1"/>
      <protection locked="0"/>
    </xf>
    <xf numFmtId="3" fontId="7" fillId="0" borderId="40" xfId="0" applyNumberFormat="1" applyFont="1" applyBorder="1" applyAlignment="1" applyProtection="1">
      <alignment horizontal="center" vertical="center" wrapText="1"/>
      <protection locked="0"/>
    </xf>
    <xf numFmtId="3" fontId="7" fillId="0" borderId="27" xfId="0" applyNumberFormat="1" applyFont="1" applyBorder="1" applyAlignment="1" applyProtection="1">
      <alignment horizontal="center" vertical="center" wrapText="1"/>
      <protection locked="0"/>
    </xf>
    <xf numFmtId="3" fontId="7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18" fillId="0" borderId="22" xfId="0" applyFont="1" applyBorder="1" applyAlignment="1">
      <alignment horizontal="center"/>
    </xf>
    <xf numFmtId="0" fontId="5" fillId="0" borderId="0" xfId="4" applyFont="1" applyAlignment="1">
      <alignment horizontal="left" wrapText="1"/>
    </xf>
    <xf numFmtId="0" fontId="16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 applyProtection="1">
      <alignment horizontal="left" wrapText="1"/>
      <protection locked="0"/>
    </xf>
  </cellXfs>
  <cellStyles count="6">
    <cellStyle name="Normálna" xfId="0" builtinId="0"/>
    <cellStyle name="Normálna 2" xfId="2" xr:uid="{00000000-0005-0000-0000-000000000000}"/>
    <cellStyle name="Normálne 2" xfId="3" xr:uid="{00000000-0005-0000-0000-000002000000}"/>
    <cellStyle name="normálne 2 2" xfId="1" xr:uid="{00000000-0005-0000-0000-000003000000}"/>
    <cellStyle name="normálne 2 2 2" xfId="4" xr:uid="{00000000-0005-0000-0000-000004000000}"/>
    <cellStyle name="Normálne 4" xfId="5" xr:uid="{00000000-0005-0000-0000-000005000000}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442A-2A03-4B43-BD0E-DA06DE1F6BBD}">
  <sheetPr>
    <tabColor rgb="FF92D050"/>
  </sheetPr>
  <dimension ref="A1:R34"/>
  <sheetViews>
    <sheetView tabSelected="1" topLeftCell="A12" workbookViewId="0">
      <selection activeCell="L17" sqref="L17"/>
    </sheetView>
  </sheetViews>
  <sheetFormatPr defaultRowHeight="15" x14ac:dyDescent="0.25"/>
  <cols>
    <col min="2" max="2" width="19.42578125" customWidth="1"/>
    <col min="3" max="3" width="18.85546875" customWidth="1"/>
    <col min="4" max="4" width="12.85546875" customWidth="1"/>
    <col min="5" max="5" width="18.140625" customWidth="1"/>
    <col min="6" max="6" width="13.140625" customWidth="1"/>
    <col min="7" max="7" width="12.5703125" customWidth="1"/>
    <col min="8" max="8" width="14.5703125" customWidth="1"/>
    <col min="9" max="9" width="16.7109375" customWidth="1"/>
    <col min="10" max="10" width="16.28515625" customWidth="1"/>
    <col min="11" max="11" width="15.28515625" customWidth="1"/>
    <col min="12" max="12" width="15.7109375" customWidth="1"/>
    <col min="13" max="13" width="15.5703125" customWidth="1"/>
    <col min="14" max="14" width="18.7109375" customWidth="1"/>
    <col min="15" max="15" width="15.140625" customWidth="1"/>
  </cols>
  <sheetData>
    <row r="1" spans="1:18" s="1" customFormat="1" ht="20.100000000000001" customHeight="1" x14ac:dyDescent="0.2">
      <c r="A1" s="121" t="s">
        <v>37</v>
      </c>
      <c r="B1" s="121"/>
      <c r="C1" s="121"/>
      <c r="D1" s="121"/>
      <c r="E1" s="121"/>
      <c r="F1" s="121"/>
      <c r="G1" s="121"/>
      <c r="H1" s="121"/>
      <c r="I1" s="19"/>
      <c r="J1" s="19"/>
      <c r="K1" s="19"/>
      <c r="L1" s="19"/>
      <c r="M1" s="19"/>
      <c r="N1" s="19"/>
      <c r="O1" s="19"/>
      <c r="P1" s="19"/>
      <c r="Q1" s="2"/>
    </row>
    <row r="2" spans="1:18" s="19" customFormat="1" ht="24.95" customHeight="1" x14ac:dyDescent="0.2">
      <c r="A2" s="20" t="s">
        <v>6</v>
      </c>
      <c r="B2" s="21"/>
      <c r="C2" s="22"/>
      <c r="D2" s="22"/>
      <c r="E2" s="22"/>
      <c r="F2" s="22"/>
      <c r="G2" s="22"/>
      <c r="H2" s="22"/>
    </row>
    <row r="3" spans="1:18" s="66" customFormat="1" ht="33" customHeight="1" x14ac:dyDescent="0.25">
      <c r="A3" s="72"/>
      <c r="B3" s="73"/>
      <c r="C3" s="73"/>
      <c r="D3" s="72"/>
      <c r="E3" s="72"/>
      <c r="F3" s="72"/>
      <c r="G3" s="72"/>
      <c r="H3" s="72"/>
      <c r="I3" s="35"/>
      <c r="J3" s="35"/>
      <c r="K3" s="35"/>
    </row>
    <row r="4" spans="1:18" s="19" customFormat="1" ht="30.75" customHeight="1" x14ac:dyDescent="0.2">
      <c r="A4" s="130" t="s">
        <v>54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</row>
    <row r="5" spans="1:18" s="24" customFormat="1" ht="40.5" customHeight="1" x14ac:dyDescent="0.25">
      <c r="A5" s="124" t="s">
        <v>7</v>
      </c>
      <c r="B5" s="126" t="s">
        <v>38</v>
      </c>
      <c r="C5" s="124" t="s">
        <v>8</v>
      </c>
      <c r="D5" s="128" t="s">
        <v>52</v>
      </c>
      <c r="E5" s="128" t="s">
        <v>30</v>
      </c>
      <c r="F5" s="139" t="s">
        <v>50</v>
      </c>
      <c r="G5" s="139" t="s">
        <v>9</v>
      </c>
      <c r="H5" s="139" t="s">
        <v>16</v>
      </c>
      <c r="I5" s="23" t="s">
        <v>31</v>
      </c>
      <c r="J5" s="141" t="s">
        <v>49</v>
      </c>
      <c r="K5" s="122"/>
      <c r="L5" s="122"/>
      <c r="M5" s="123"/>
      <c r="N5" s="122" t="s">
        <v>48</v>
      </c>
      <c r="O5" s="123"/>
      <c r="Q5" s="25"/>
      <c r="R5" s="25"/>
    </row>
    <row r="6" spans="1:18" s="24" customFormat="1" ht="33" customHeight="1" x14ac:dyDescent="0.25">
      <c r="A6" s="125"/>
      <c r="B6" s="127"/>
      <c r="C6" s="125"/>
      <c r="D6" s="129"/>
      <c r="E6" s="129"/>
      <c r="F6" s="140"/>
      <c r="G6" s="140"/>
      <c r="H6" s="140"/>
      <c r="I6" s="26"/>
      <c r="J6" s="27" t="s">
        <v>17</v>
      </c>
      <c r="K6" s="28" t="s">
        <v>47</v>
      </c>
      <c r="L6" s="29" t="s">
        <v>39</v>
      </c>
      <c r="M6" s="30" t="s">
        <v>18</v>
      </c>
      <c r="N6" s="31" t="s">
        <v>17</v>
      </c>
      <c r="O6" s="32" t="s">
        <v>18</v>
      </c>
      <c r="Q6" s="25"/>
      <c r="R6" s="25"/>
    </row>
    <row r="7" spans="1:18" s="34" customFormat="1" ht="14.1" customHeight="1" x14ac:dyDescent="0.25">
      <c r="A7" s="103" t="s">
        <v>0</v>
      </c>
      <c r="B7" s="103" t="s">
        <v>10</v>
      </c>
      <c r="C7" s="103" t="s">
        <v>11</v>
      </c>
      <c r="D7" s="103" t="s">
        <v>19</v>
      </c>
      <c r="E7" s="101" t="s">
        <v>20</v>
      </c>
      <c r="F7" s="101" t="s">
        <v>21</v>
      </c>
      <c r="G7" s="33" t="s">
        <v>22</v>
      </c>
      <c r="H7" s="33" t="s">
        <v>23</v>
      </c>
      <c r="I7" s="33" t="s">
        <v>24</v>
      </c>
      <c r="J7" s="33" t="s">
        <v>25</v>
      </c>
      <c r="K7" s="33" t="s">
        <v>26</v>
      </c>
      <c r="L7" s="100" t="s">
        <v>27</v>
      </c>
      <c r="M7" s="100" t="s">
        <v>28</v>
      </c>
      <c r="N7" s="100" t="s">
        <v>29</v>
      </c>
      <c r="O7" s="100">
        <v>15</v>
      </c>
      <c r="Q7" s="35"/>
      <c r="R7" s="35"/>
    </row>
    <row r="8" spans="1:18" s="39" customFormat="1" ht="61.5" customHeight="1" thickBot="1" x14ac:dyDescent="0.3">
      <c r="A8" s="102" t="s">
        <v>0</v>
      </c>
      <c r="B8" s="36" t="s">
        <v>55</v>
      </c>
      <c r="C8" s="115" t="s">
        <v>53</v>
      </c>
      <c r="D8" s="116">
        <v>4400</v>
      </c>
      <c r="E8" s="3"/>
      <c r="F8" s="3"/>
      <c r="G8" s="3"/>
      <c r="H8" s="3"/>
      <c r="I8" s="3"/>
      <c r="J8" s="37"/>
      <c r="K8" s="38"/>
      <c r="L8" s="117">
        <f>J8*K8</f>
        <v>0</v>
      </c>
      <c r="M8" s="118">
        <f>J8+L8</f>
        <v>0</v>
      </c>
      <c r="N8" s="119">
        <f t="shared" ref="N8" si="0">D8*J8</f>
        <v>0</v>
      </c>
      <c r="O8" s="120">
        <f>D8*M8</f>
        <v>0</v>
      </c>
      <c r="Q8" s="35"/>
      <c r="R8" s="35"/>
    </row>
    <row r="9" spans="1:18" s="44" customFormat="1" ht="33" customHeight="1" thickBot="1" x14ac:dyDescent="0.3">
      <c r="A9" s="40"/>
      <c r="B9" s="41"/>
      <c r="C9" s="41"/>
      <c r="D9" s="41"/>
      <c r="E9" s="41"/>
      <c r="F9" s="42"/>
      <c r="G9" s="42"/>
      <c r="H9" s="42"/>
      <c r="I9" s="42"/>
      <c r="J9" s="41"/>
      <c r="K9" s="41"/>
      <c r="L9" s="43"/>
      <c r="M9" s="43" t="s">
        <v>12</v>
      </c>
      <c r="N9" s="111">
        <f>SUM(N8:N8)</f>
        <v>0</v>
      </c>
      <c r="O9" s="112">
        <f>SUM(O8:O8)</f>
        <v>0</v>
      </c>
      <c r="Q9" s="45"/>
      <c r="R9" s="45"/>
    </row>
    <row r="10" spans="1:18" s="48" customFormat="1" ht="29.25" customHeight="1" x14ac:dyDescent="0.25">
      <c r="A10" s="131" t="s">
        <v>56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46"/>
      <c r="N10" s="47"/>
      <c r="O10" s="47"/>
      <c r="P10" s="47"/>
      <c r="Q10" s="47"/>
      <c r="R10" s="47"/>
    </row>
    <row r="11" spans="1:18" s="50" customFormat="1" ht="33" customHeight="1" x14ac:dyDescent="0.25">
      <c r="A11" s="132" t="s">
        <v>7</v>
      </c>
      <c r="B11" s="132" t="s">
        <v>30</v>
      </c>
      <c r="C11" s="132" t="s">
        <v>50</v>
      </c>
      <c r="D11" s="132" t="s">
        <v>9</v>
      </c>
      <c r="E11" s="106" t="s">
        <v>31</v>
      </c>
      <c r="F11" s="132" t="s">
        <v>32</v>
      </c>
      <c r="G11" s="132" t="s">
        <v>51</v>
      </c>
      <c r="H11" s="132" t="s">
        <v>33</v>
      </c>
      <c r="I11" s="134" t="s">
        <v>34</v>
      </c>
      <c r="J11" s="135"/>
      <c r="K11" s="135"/>
      <c r="L11" s="136" t="s">
        <v>40</v>
      </c>
      <c r="M11" s="49"/>
      <c r="N11" s="138"/>
      <c r="O11" s="138"/>
      <c r="P11" s="25"/>
      <c r="Q11" s="25"/>
      <c r="R11" s="25"/>
    </row>
    <row r="12" spans="1:18" s="50" customFormat="1" ht="23.25" customHeight="1" x14ac:dyDescent="0.25">
      <c r="A12" s="133"/>
      <c r="B12" s="133"/>
      <c r="C12" s="133"/>
      <c r="D12" s="133"/>
      <c r="E12" s="107"/>
      <c r="F12" s="133"/>
      <c r="G12" s="133"/>
      <c r="H12" s="133"/>
      <c r="I12" s="5" t="s">
        <v>17</v>
      </c>
      <c r="J12" s="6" t="s">
        <v>35</v>
      </c>
      <c r="K12" s="7" t="s">
        <v>18</v>
      </c>
      <c r="L12" s="137"/>
      <c r="M12" s="49"/>
      <c r="N12" s="35"/>
      <c r="O12" s="35"/>
      <c r="P12" s="25"/>
      <c r="Q12" s="25"/>
      <c r="R12" s="25"/>
    </row>
    <row r="13" spans="1:18" s="59" customFormat="1" ht="14.1" customHeight="1" x14ac:dyDescent="0.25">
      <c r="A13" s="51" t="s">
        <v>0</v>
      </c>
      <c r="B13" s="52" t="s">
        <v>10</v>
      </c>
      <c r="C13" s="52" t="s">
        <v>11</v>
      </c>
      <c r="D13" s="53" t="s">
        <v>19</v>
      </c>
      <c r="E13" s="108" t="s">
        <v>20</v>
      </c>
      <c r="F13" s="54" t="s">
        <v>21</v>
      </c>
      <c r="G13" s="55" t="s">
        <v>22</v>
      </c>
      <c r="H13" s="33" t="s">
        <v>23</v>
      </c>
      <c r="I13" s="56" t="s">
        <v>24</v>
      </c>
      <c r="J13" s="57" t="s">
        <v>25</v>
      </c>
      <c r="K13" s="9" t="s">
        <v>26</v>
      </c>
      <c r="L13" s="8" t="s">
        <v>27</v>
      </c>
      <c r="M13" s="58"/>
      <c r="N13" s="35"/>
      <c r="O13" s="35"/>
      <c r="P13" s="35"/>
      <c r="Q13" s="35"/>
      <c r="R13" s="35"/>
    </row>
    <row r="14" spans="1:18" s="66" customFormat="1" ht="24.95" customHeight="1" x14ac:dyDescent="0.25">
      <c r="A14" s="14" t="s">
        <v>0</v>
      </c>
      <c r="B14" s="60"/>
      <c r="C14" s="10"/>
      <c r="D14" s="11"/>
      <c r="E14" s="11"/>
      <c r="F14" s="11"/>
      <c r="G14" s="11"/>
      <c r="H14" s="11"/>
      <c r="I14" s="61"/>
      <c r="J14" s="62"/>
      <c r="K14" s="63"/>
      <c r="L14" s="142">
        <v>4400</v>
      </c>
      <c r="M14" s="64"/>
      <c r="N14" s="65"/>
      <c r="O14" s="65"/>
      <c r="P14" s="35"/>
      <c r="Q14" s="35"/>
      <c r="R14" s="35"/>
    </row>
    <row r="15" spans="1:18" s="66" customFormat="1" ht="24.95" customHeight="1" x14ac:dyDescent="0.25">
      <c r="A15" s="13" t="s">
        <v>10</v>
      </c>
      <c r="B15" s="67"/>
      <c r="C15" s="12"/>
      <c r="D15" s="13"/>
      <c r="E15" s="13"/>
      <c r="F15" s="13"/>
      <c r="G15" s="13"/>
      <c r="H15" s="14"/>
      <c r="I15" s="61"/>
      <c r="J15" s="62"/>
      <c r="K15" s="63"/>
      <c r="L15" s="143"/>
      <c r="M15" s="64"/>
      <c r="N15" s="65"/>
      <c r="O15" s="65"/>
      <c r="P15" s="35"/>
      <c r="Q15" s="35"/>
      <c r="R15" s="35"/>
    </row>
    <row r="16" spans="1:18" s="66" customFormat="1" ht="24.95" customHeight="1" x14ac:dyDescent="0.25">
      <c r="A16" s="68" t="s">
        <v>11</v>
      </c>
      <c r="B16" s="69"/>
      <c r="C16" s="70"/>
      <c r="D16" s="68"/>
      <c r="E16" s="68"/>
      <c r="F16" s="68"/>
      <c r="G16" s="68"/>
      <c r="H16" s="68"/>
      <c r="I16" s="71"/>
      <c r="J16" s="104"/>
      <c r="K16" s="105"/>
      <c r="L16" s="144"/>
      <c r="M16" s="64"/>
      <c r="N16" s="65"/>
      <c r="O16" s="65"/>
      <c r="P16" s="35"/>
      <c r="Q16" s="35"/>
      <c r="R16" s="35"/>
    </row>
    <row r="17" spans="1:18" s="66" customFormat="1" ht="24.95" customHeight="1" x14ac:dyDescent="0.25">
      <c r="A17" s="72"/>
      <c r="B17" s="73"/>
      <c r="C17" s="73"/>
      <c r="D17" s="72"/>
      <c r="E17" s="72"/>
      <c r="F17" s="72"/>
      <c r="G17" s="72"/>
      <c r="H17" s="72"/>
      <c r="I17" s="65"/>
      <c r="J17" s="113"/>
      <c r="K17" s="65"/>
      <c r="L17" s="114"/>
      <c r="M17" s="64"/>
      <c r="N17" s="65"/>
      <c r="O17" s="65"/>
      <c r="P17" s="35"/>
      <c r="Q17" s="35"/>
      <c r="R17" s="35"/>
    </row>
    <row r="18" spans="1:18" s="16" customFormat="1" ht="20.100000000000001" customHeight="1" x14ac:dyDescent="0.2">
      <c r="A18" s="148" t="s">
        <v>36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75"/>
      <c r="N18" s="18"/>
      <c r="O18" s="18"/>
    </row>
    <row r="19" spans="1:18" s="66" customFormat="1" ht="33" customHeight="1" x14ac:dyDescent="0.25">
      <c r="A19" s="72"/>
      <c r="B19" s="73"/>
      <c r="C19" s="73"/>
      <c r="D19" s="72"/>
      <c r="E19" s="72"/>
      <c r="F19" s="72"/>
      <c r="G19" s="72"/>
      <c r="H19" s="72"/>
      <c r="I19" s="72"/>
      <c r="J19" s="74"/>
      <c r="K19" s="76"/>
      <c r="L19" s="74"/>
      <c r="M19" s="74"/>
      <c r="N19" s="77"/>
      <c r="O19" s="35"/>
      <c r="P19" s="35"/>
      <c r="Q19" s="35"/>
      <c r="R19" s="35"/>
    </row>
    <row r="20" spans="1:18" s="78" customFormat="1" ht="20.100000000000001" customHeight="1" x14ac:dyDescent="0.2">
      <c r="A20" s="78" t="s">
        <v>41</v>
      </c>
      <c r="C20" s="145"/>
      <c r="D20" s="145"/>
      <c r="E20" s="109"/>
      <c r="F20" s="79"/>
      <c r="L20" s="18"/>
      <c r="M20" s="18"/>
      <c r="N20" s="18"/>
    </row>
    <row r="21" spans="1:18" s="78" customFormat="1" ht="20.100000000000001" customHeight="1" x14ac:dyDescent="0.2">
      <c r="A21" s="78" t="s">
        <v>42</v>
      </c>
      <c r="C21" s="146"/>
      <c r="D21" s="146"/>
      <c r="E21" s="110"/>
      <c r="F21" s="80"/>
      <c r="L21" s="81"/>
      <c r="M21" s="81"/>
      <c r="N21" s="82"/>
    </row>
    <row r="22" spans="1:18" s="78" customFormat="1" ht="20.100000000000001" customHeight="1" x14ac:dyDescent="0.2">
      <c r="A22" s="78" t="s">
        <v>15</v>
      </c>
      <c r="C22" s="146"/>
      <c r="D22" s="146"/>
      <c r="E22" s="110"/>
      <c r="F22" s="80"/>
      <c r="L22" s="81"/>
      <c r="M22" s="81"/>
      <c r="N22" s="82"/>
    </row>
    <row r="23" spans="1:18" s="78" customFormat="1" ht="20.100000000000001" customHeight="1" x14ac:dyDescent="0.25">
      <c r="D23" s="83"/>
      <c r="E23" s="83"/>
      <c r="F23" s="80"/>
      <c r="L23" s="81"/>
      <c r="M23" s="81"/>
      <c r="N23" s="82"/>
    </row>
    <row r="24" spans="1:18" s="78" customFormat="1" ht="20.100000000000001" customHeight="1" x14ac:dyDescent="0.2">
      <c r="A24" s="78" t="s">
        <v>43</v>
      </c>
      <c r="C24" s="145"/>
      <c r="D24" s="145"/>
      <c r="E24" s="109"/>
      <c r="F24" s="80"/>
      <c r="L24" s="81"/>
      <c r="M24" s="81"/>
      <c r="N24" s="82"/>
    </row>
    <row r="25" spans="1:18" s="78" customFormat="1" ht="20.100000000000001" customHeight="1" x14ac:dyDescent="0.2">
      <c r="A25" s="78" t="s">
        <v>44</v>
      </c>
      <c r="C25" s="146"/>
      <c r="D25" s="146"/>
      <c r="E25" s="110"/>
      <c r="F25" s="80"/>
      <c r="H25" s="84" t="s">
        <v>2</v>
      </c>
      <c r="I25" s="147"/>
      <c r="J25" s="147"/>
      <c r="L25" s="81"/>
      <c r="M25" s="81"/>
      <c r="N25" s="82"/>
    </row>
    <row r="26" spans="1:18" s="78" customFormat="1" ht="20.100000000000001" customHeight="1" x14ac:dyDescent="0.2">
      <c r="A26" s="78" t="s">
        <v>45</v>
      </c>
      <c r="C26" s="146"/>
      <c r="D26" s="146"/>
      <c r="E26" s="110"/>
      <c r="F26" s="80"/>
      <c r="H26" s="85"/>
      <c r="I26" s="86"/>
      <c r="J26" s="86"/>
    </row>
    <row r="27" spans="1:18" s="78" customFormat="1" ht="20.100000000000001" customHeight="1" x14ac:dyDescent="0.25">
      <c r="A27" s="83"/>
      <c r="B27" s="83"/>
      <c r="C27" s="83"/>
      <c r="D27" s="80"/>
      <c r="E27" s="80"/>
      <c r="F27" s="80"/>
      <c r="H27" s="87" t="s">
        <v>46</v>
      </c>
      <c r="I27" s="150"/>
      <c r="J27" s="150"/>
    </row>
    <row r="28" spans="1:18" s="78" customFormat="1" ht="20.100000000000001" customHeight="1" x14ac:dyDescent="0.25">
      <c r="A28" s="83"/>
      <c r="B28" s="83"/>
      <c r="C28" s="83"/>
      <c r="D28" s="80"/>
      <c r="E28" s="80"/>
      <c r="F28" s="80"/>
      <c r="H28" s="87" t="s">
        <v>4</v>
      </c>
      <c r="I28" s="151"/>
      <c r="J28" s="151"/>
    </row>
    <row r="29" spans="1:18" s="16" customFormat="1" ht="20.100000000000001" customHeight="1" x14ac:dyDescent="0.2">
      <c r="A29" s="15" t="s">
        <v>1</v>
      </c>
      <c r="B29" s="146"/>
      <c r="C29" s="146"/>
      <c r="D29" s="88"/>
      <c r="E29" s="88"/>
      <c r="F29" s="88"/>
      <c r="G29" s="17"/>
      <c r="H29" s="89" t="s">
        <v>5</v>
      </c>
      <c r="I29" s="85"/>
      <c r="J29" s="90"/>
      <c r="O29" s="15"/>
    </row>
    <row r="30" spans="1:18" s="16" customFormat="1" ht="20.100000000000001" customHeight="1" x14ac:dyDescent="0.2">
      <c r="A30" s="15" t="s">
        <v>3</v>
      </c>
      <c r="B30" s="152"/>
      <c r="C30" s="152"/>
      <c r="D30" s="88"/>
      <c r="E30" s="88"/>
      <c r="F30" s="88"/>
      <c r="G30" s="17"/>
      <c r="H30" s="17"/>
      <c r="I30" s="17"/>
      <c r="J30" s="17"/>
      <c r="O30" s="15"/>
    </row>
    <row r="31" spans="1:18" s="16" customFormat="1" ht="12" x14ac:dyDescent="0.2">
      <c r="A31" s="15"/>
      <c r="B31" s="15"/>
      <c r="C31" s="15"/>
      <c r="D31" s="88"/>
      <c r="E31" s="88"/>
      <c r="F31" s="88"/>
      <c r="G31" s="17"/>
      <c r="H31" s="17"/>
      <c r="I31" s="17"/>
      <c r="J31" s="17"/>
      <c r="K31" s="17"/>
      <c r="L31" s="91"/>
      <c r="M31" s="91"/>
      <c r="N31" s="15"/>
      <c r="O31" s="15"/>
    </row>
    <row r="32" spans="1:18" s="16" customFormat="1" ht="15" customHeight="1" x14ac:dyDescent="0.2">
      <c r="A32" s="15"/>
      <c r="B32" s="15"/>
      <c r="D32" s="88"/>
      <c r="E32" s="88"/>
      <c r="F32" s="88"/>
      <c r="G32" s="17"/>
      <c r="H32" s="17"/>
      <c r="I32" s="17"/>
      <c r="J32" s="17"/>
      <c r="K32" s="17"/>
      <c r="L32" s="91"/>
      <c r="M32" s="91"/>
      <c r="N32" s="15"/>
      <c r="O32" s="15"/>
    </row>
    <row r="33" spans="1:13" s="92" customFormat="1" ht="12" x14ac:dyDescent="0.2">
      <c r="A33" s="149" t="s">
        <v>13</v>
      </c>
      <c r="B33" s="149"/>
      <c r="D33" s="93"/>
      <c r="E33" s="93"/>
      <c r="F33" s="93"/>
      <c r="G33" s="94"/>
      <c r="H33" s="94"/>
      <c r="I33" s="94"/>
      <c r="J33" s="94"/>
      <c r="K33" s="94"/>
      <c r="L33" s="95"/>
      <c r="M33" s="95"/>
    </row>
    <row r="34" spans="1:13" s="19" customFormat="1" ht="14.25" x14ac:dyDescent="0.2">
      <c r="A34" s="4"/>
      <c r="B34" s="96" t="s">
        <v>14</v>
      </c>
      <c r="C34" s="97"/>
      <c r="D34" s="98"/>
      <c r="E34" s="98"/>
      <c r="F34" s="98"/>
      <c r="L34" s="99"/>
      <c r="M34" s="99"/>
    </row>
  </sheetData>
  <mergeCells count="37">
    <mergeCell ref="A33:B33"/>
    <mergeCell ref="C26:D26"/>
    <mergeCell ref="I27:J27"/>
    <mergeCell ref="I28:J28"/>
    <mergeCell ref="B29:C29"/>
    <mergeCell ref="B30:C30"/>
    <mergeCell ref="C21:D21"/>
    <mergeCell ref="C22:D22"/>
    <mergeCell ref="C24:D24"/>
    <mergeCell ref="C25:D25"/>
    <mergeCell ref="I25:J25"/>
    <mergeCell ref="A18:L18"/>
    <mergeCell ref="C20:D20"/>
    <mergeCell ref="L14:L16"/>
    <mergeCell ref="A4:O4"/>
    <mergeCell ref="A10:L10"/>
    <mergeCell ref="A11:A12"/>
    <mergeCell ref="B11:B12"/>
    <mergeCell ref="C11:C12"/>
    <mergeCell ref="D11:D12"/>
    <mergeCell ref="F11:F12"/>
    <mergeCell ref="G11:G12"/>
    <mergeCell ref="H11:H12"/>
    <mergeCell ref="I11:K11"/>
    <mergeCell ref="L11:L12"/>
    <mergeCell ref="N11:O11"/>
    <mergeCell ref="F5:F6"/>
    <mergeCell ref="G5:G6"/>
    <mergeCell ref="H5:H6"/>
    <mergeCell ref="J5:M5"/>
    <mergeCell ref="N5:O5"/>
    <mergeCell ref="A5:A6"/>
    <mergeCell ref="B5:B6"/>
    <mergeCell ref="C5:C6"/>
    <mergeCell ref="D5:D6"/>
    <mergeCell ref="E5:E6"/>
    <mergeCell ref="A1:H1"/>
  </mergeCells>
  <conditionalFormatting sqref="B29:C30">
    <cfRule type="containsBlanks" dxfId="5" priority="5">
      <formula>LEN(TRIM(B29))=0</formula>
    </cfRule>
  </conditionalFormatting>
  <conditionalFormatting sqref="C20:D22">
    <cfRule type="containsBlanks" dxfId="4" priority="3">
      <formula>LEN(TRIM(C20))=0</formula>
    </cfRule>
  </conditionalFormatting>
  <conditionalFormatting sqref="C24:D26">
    <cfRule type="containsBlanks" dxfId="3" priority="2">
      <formula>LEN(TRIM(C24))=0</formula>
    </cfRule>
  </conditionalFormatting>
  <conditionalFormatting sqref="E8:K8">
    <cfRule type="containsBlanks" dxfId="1" priority="1">
      <formula>LEN(TRIM(E8))=0</formula>
    </cfRule>
  </conditionalFormatting>
  <conditionalFormatting sqref="I27:J28">
    <cfRule type="containsBlanks" dxfId="0" priority="4">
      <formula>LEN(TRIM(I27))=0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č.1 - Kalkulácia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Katarína Duláková</cp:lastModifiedBy>
  <cp:lastPrinted>2025-03-27T14:33:19Z</cp:lastPrinted>
  <dcterms:created xsi:type="dcterms:W3CDTF">2017-04-21T05:51:15Z</dcterms:created>
  <dcterms:modified xsi:type="dcterms:W3CDTF">2026-09-30T12:23:57Z</dcterms:modified>
</cp:coreProperties>
</file>