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5" activeTab="0"/>
  </bookViews>
  <sheets>
    <sheet name="Ceník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<sst xmlns="http://schemas.openxmlformats.org/spreadsheetml/2006/main" count="83" uniqueCount="49">
  <si>
    <t>Číslo materiálu</t>
  </si>
  <si>
    <t>Název materiálu</t>
  </si>
  <si>
    <t>cena celkem (Kč bez DPH)</t>
  </si>
  <si>
    <t xml:space="preserve">Předpokládaná roční spotřeba </t>
  </si>
  <si>
    <t>Adresa dodání:</t>
  </si>
  <si>
    <t>sklad 300</t>
  </si>
  <si>
    <t>Hudcova 74</t>
  </si>
  <si>
    <t>Brno - Medlánky</t>
  </si>
  <si>
    <t>621 00</t>
  </si>
  <si>
    <t>otevírací doba 6:00 - 13:30 hod</t>
  </si>
  <si>
    <t>cena za kus (Kč bez DPH) včetně všech nákladů na dopravu a balné</t>
  </si>
  <si>
    <t>Materiálové č.</t>
  </si>
  <si>
    <t>BUDIČ TRANZISTORU  R0-FF 601  /PROGRESS/</t>
  </si>
  <si>
    <t>JEDNOTKA - AOPS               /PROGRESS/</t>
  </si>
  <si>
    <t>MODUL RELÉ - ATOS 230         /PROGRESS/</t>
  </si>
  <si>
    <t>VENTILÁTOR  (kontejner pohonu)   /EUROP/</t>
  </si>
  <si>
    <t>TLUMIVKA FILTRAČNÍ 1mH/200A Va/PROGRESS/</t>
  </si>
  <si>
    <t>JEDNOTKA - ASDU               /PROGRESS/</t>
  </si>
  <si>
    <t>TLUMIVKA FILTRAČNÍ 1mH/200A K3/PROGRESS/</t>
  </si>
  <si>
    <t>DESKA ODPORŮ MSO              /PROGRESS/</t>
  </si>
  <si>
    <t>JEDNOTKA - AIFU               /PROGRESS/</t>
  </si>
  <si>
    <t>TRANZISTOR IGBT - CM800DZ-34H     /TV14/</t>
  </si>
  <si>
    <t>JEDNOTKA ŘÍDÍCÍ  ROM14-IH2-H      /TV14/</t>
  </si>
  <si>
    <t>TRANZISTOR IGBT - CM1200DC-34N    /TV14/</t>
  </si>
  <si>
    <t>MODUL DIO  809A                /Cegelec/</t>
  </si>
  <si>
    <t>MODUL DIO  816                 /Cegelec/</t>
  </si>
  <si>
    <t>MODUL DIO  814F  (kabel 60mm)  /Cegelec/</t>
  </si>
  <si>
    <t>MODUL DIO  909A                /CEGELEC/</t>
  </si>
  <si>
    <t>JEDNOTKA ŘÍDÍCÍ  ROM14-IH2-Z   /Cegelec/</t>
  </si>
  <si>
    <t>JEDNOTKA OCHRANY  SMT-01A      /Cegelec/</t>
  </si>
  <si>
    <t>JEDNOTKA ŘÍDÍCÍ  IH2           /CEGELEC/</t>
  </si>
  <si>
    <t>TRANZISTOR IGBT  BSM150GB170DN2/Cegelec/</t>
  </si>
  <si>
    <t>MODUL SMT  14C                 /Cegelec/</t>
  </si>
  <si>
    <t>DESKA SMT  05A - P             /Cegelec/</t>
  </si>
  <si>
    <t>DESKA SMT  05A - L             /Cegelec/</t>
  </si>
  <si>
    <t>MODUL STYKOVÝ - GAMMA         /PROGRESS/</t>
  </si>
  <si>
    <t>JEDNOTKA - APSS               /PROGRESS/</t>
  </si>
  <si>
    <t>MODUL STYKOVÝ  - ALFA         /PROGRESS/</t>
  </si>
  <si>
    <t>MODUL STYKOVÝ  - BETA         /PROGRESS/</t>
  </si>
  <si>
    <t>MODUL STYKOVÝ  - ETA          /PROGRESS/</t>
  </si>
  <si>
    <t>VENTILÁTOR KOMPLETNÍ HCGT     /PROGRESS/</t>
  </si>
  <si>
    <t>VENTILÁTOR  RVK  0,55kW - PRAVÝ</t>
  </si>
  <si>
    <t>VENTILÁTOR  RVK  0,55kW - LEVÝ -RADIÁLNÍ</t>
  </si>
  <si>
    <t>KARTA KOMUNIKAČNÍ CETVCE         /Vario/</t>
  </si>
  <si>
    <t>MOTOR VENTILÁTOR FC031-2DZ.3F.A7-CEGELEC</t>
  </si>
  <si>
    <t>předpokládané množství na rok 2019</t>
  </si>
  <si>
    <t>Celkem</t>
  </si>
  <si>
    <t>smlouva č. 20/xxx/3062</t>
  </si>
  <si>
    <t>Příloha č.1 - Technická specifikace a ceník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</si>
</sst>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  <numFmt numFmtId="167" formatCode="#,##0.0\ &quot;Kč&quot;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" fontId="44" fillId="0" borderId="11" xfId="0" applyNumberFormat="1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" fontId="44" fillId="0" borderId="10" xfId="0" applyNumberFormat="1" applyFont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left" vertical="center"/>
    </xf>
    <xf numFmtId="1" fontId="1" fillId="34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1" fontId="27" fillId="11" borderId="10" xfId="0" applyNumberFormat="1" applyFont="1" applyFill="1" applyBorder="1" applyAlignment="1">
      <alignment horizontal="left" vertical="center"/>
    </xf>
    <xf numFmtId="0" fontId="27" fillId="11" borderId="10" xfId="0" applyFont="1" applyFill="1" applyBorder="1" applyAlignment="1">
      <alignment horizontal="left" vertical="center"/>
    </xf>
    <xf numFmtId="0" fontId="45" fillId="11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/>
    </xf>
    <xf numFmtId="166" fontId="27" fillId="33" borderId="10" xfId="0" applyNumberFormat="1" applyFon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0" fontId="47" fillId="0" borderId="0" xfId="0" applyFont="1" applyBorder="1" applyAlignment="1">
      <alignment/>
    </xf>
    <xf numFmtId="166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workbookViewId="0" topLeftCell="A1">
      <selection activeCell="H7" sqref="H7"/>
    </sheetView>
  </sheetViews>
  <sheetFormatPr defaultColWidth="8.8515625" defaultRowHeight="15"/>
  <cols>
    <col min="1" max="1" width="14.28125" style="10" customWidth="1"/>
    <col min="2" max="2" width="44.7109375" style="10" bestFit="1" customWidth="1"/>
    <col min="3" max="3" width="17.28125" style="10" customWidth="1"/>
    <col min="4" max="4" width="22.00390625" style="10" bestFit="1" customWidth="1"/>
    <col min="5" max="5" width="12.140625" style="23" customWidth="1"/>
    <col min="6" max="16384" width="8.8515625" style="10" customWidth="1"/>
  </cols>
  <sheetData>
    <row r="1" spans="1:5" ht="14.25" customHeight="1">
      <c r="A1" s="24" t="s">
        <v>48</v>
      </c>
      <c r="B1" s="24"/>
      <c r="C1" s="24"/>
      <c r="D1" s="24"/>
      <c r="E1" s="24"/>
    </row>
    <row r="2" spans="1:5" ht="14.25" customHeight="1">
      <c r="A2" s="24"/>
      <c r="B2" s="24"/>
      <c r="C2" s="24"/>
      <c r="D2" s="24"/>
      <c r="E2" s="24"/>
    </row>
    <row r="3" spans="1:5" ht="14.25" customHeight="1">
      <c r="A3" s="25" t="s">
        <v>47</v>
      </c>
      <c r="B3" s="25"/>
      <c r="C3" s="25"/>
      <c r="D3" s="25"/>
      <c r="E3" s="25"/>
    </row>
    <row r="4" spans="1:5" ht="41.25" customHeight="1">
      <c r="A4" s="1" t="s">
        <v>0</v>
      </c>
      <c r="B4" s="1" t="s">
        <v>1</v>
      </c>
      <c r="C4" s="11" t="s">
        <v>3</v>
      </c>
      <c r="D4" s="11" t="s">
        <v>10</v>
      </c>
      <c r="E4" s="11" t="s">
        <v>2</v>
      </c>
    </row>
    <row r="5" spans="1:5" ht="15">
      <c r="A5" s="5">
        <v>6991100100000</v>
      </c>
      <c r="B5" s="12" t="s">
        <v>12</v>
      </c>
      <c r="C5" s="17">
        <v>6</v>
      </c>
      <c r="D5" s="18"/>
      <c r="E5" s="22">
        <f>D5*C5</f>
        <v>0</v>
      </c>
    </row>
    <row r="6" spans="1:5" ht="15">
      <c r="A6" s="5">
        <v>6991101400000</v>
      </c>
      <c r="B6" s="12" t="s">
        <v>13</v>
      </c>
      <c r="C6" s="17">
        <v>1</v>
      </c>
      <c r="D6" s="18"/>
      <c r="E6" s="22">
        <f aca="true" t="shared" si="0" ref="E6:E37">D6*C6</f>
        <v>0</v>
      </c>
    </row>
    <row r="7" spans="1:5" ht="15">
      <c r="A7" s="5">
        <v>6991101600000</v>
      </c>
      <c r="B7" s="12" t="s">
        <v>14</v>
      </c>
      <c r="C7" s="17">
        <v>15</v>
      </c>
      <c r="D7" s="18"/>
      <c r="E7" s="22">
        <f t="shared" si="0"/>
        <v>0</v>
      </c>
    </row>
    <row r="8" spans="1:5" ht="15">
      <c r="A8" s="5">
        <v>6991102100000</v>
      </c>
      <c r="B8" s="12" t="s">
        <v>15</v>
      </c>
      <c r="C8" s="17">
        <v>1</v>
      </c>
      <c r="D8" s="18"/>
      <c r="E8" s="22">
        <f t="shared" si="0"/>
        <v>0</v>
      </c>
    </row>
    <row r="9" spans="1:5" ht="15">
      <c r="A9" s="5">
        <v>6991102200000</v>
      </c>
      <c r="B9" s="12" t="s">
        <v>16</v>
      </c>
      <c r="C9" s="17">
        <v>1</v>
      </c>
      <c r="D9" s="18"/>
      <c r="E9" s="22">
        <f t="shared" si="0"/>
        <v>0</v>
      </c>
    </row>
    <row r="10" spans="1:5" ht="15">
      <c r="A10" s="5">
        <v>6991102300000</v>
      </c>
      <c r="B10" s="12" t="s">
        <v>17</v>
      </c>
      <c r="C10" s="17">
        <v>1</v>
      </c>
      <c r="D10" s="18"/>
      <c r="E10" s="22">
        <f t="shared" si="0"/>
        <v>0</v>
      </c>
    </row>
    <row r="11" spans="1:5" ht="15">
      <c r="A11" s="5">
        <v>6991102400000</v>
      </c>
      <c r="B11" s="12" t="s">
        <v>18</v>
      </c>
      <c r="C11" s="17">
        <v>1</v>
      </c>
      <c r="D11" s="18"/>
      <c r="E11" s="22">
        <f t="shared" si="0"/>
        <v>0</v>
      </c>
    </row>
    <row r="12" spans="1:5" ht="15">
      <c r="A12" s="5">
        <v>6991102500000</v>
      </c>
      <c r="B12" s="12" t="s">
        <v>19</v>
      </c>
      <c r="C12" s="17">
        <v>1</v>
      </c>
      <c r="D12" s="18"/>
      <c r="E12" s="22">
        <f t="shared" si="0"/>
        <v>0</v>
      </c>
    </row>
    <row r="13" spans="1:5" ht="15">
      <c r="A13" s="5">
        <v>6991102700000</v>
      </c>
      <c r="B13" s="12" t="s">
        <v>20</v>
      </c>
      <c r="C13" s="17">
        <v>1</v>
      </c>
      <c r="D13" s="18"/>
      <c r="E13" s="22">
        <f t="shared" si="0"/>
        <v>0</v>
      </c>
    </row>
    <row r="14" spans="1:5" ht="15">
      <c r="A14" s="5">
        <v>6991400700000</v>
      </c>
      <c r="B14" s="12" t="s">
        <v>21</v>
      </c>
      <c r="C14" s="17">
        <v>9</v>
      </c>
      <c r="D14" s="18"/>
      <c r="E14" s="22">
        <f t="shared" si="0"/>
        <v>0</v>
      </c>
    </row>
    <row r="15" spans="1:5" ht="15">
      <c r="A15" s="5">
        <v>6991400800000</v>
      </c>
      <c r="B15" s="12" t="s">
        <v>22</v>
      </c>
      <c r="C15" s="17">
        <v>5</v>
      </c>
      <c r="D15" s="18"/>
      <c r="E15" s="22">
        <f t="shared" si="0"/>
        <v>0</v>
      </c>
    </row>
    <row r="16" spans="1:5" ht="15">
      <c r="A16" s="5">
        <v>6991400900000</v>
      </c>
      <c r="B16" s="12" t="s">
        <v>23</v>
      </c>
      <c r="C16" s="17">
        <v>1</v>
      </c>
      <c r="D16" s="18"/>
      <c r="E16" s="22">
        <f t="shared" si="0"/>
        <v>0</v>
      </c>
    </row>
    <row r="17" spans="1:5" ht="15">
      <c r="A17" s="5">
        <v>6991910020000</v>
      </c>
      <c r="B17" s="12" t="s">
        <v>24</v>
      </c>
      <c r="C17" s="17">
        <v>2</v>
      </c>
      <c r="D17" s="18"/>
      <c r="E17" s="22">
        <f t="shared" si="0"/>
        <v>0</v>
      </c>
    </row>
    <row r="18" spans="1:5" ht="15">
      <c r="A18" s="5">
        <v>6991910030000</v>
      </c>
      <c r="B18" s="12" t="s">
        <v>25</v>
      </c>
      <c r="C18" s="17">
        <v>1</v>
      </c>
      <c r="D18" s="18"/>
      <c r="E18" s="22">
        <f t="shared" si="0"/>
        <v>0</v>
      </c>
    </row>
    <row r="19" spans="1:5" ht="15">
      <c r="A19" s="5">
        <v>6991910040000</v>
      </c>
      <c r="B19" s="12" t="s">
        <v>26</v>
      </c>
      <c r="C19" s="17">
        <v>1</v>
      </c>
      <c r="D19" s="18"/>
      <c r="E19" s="22">
        <f t="shared" si="0"/>
        <v>0</v>
      </c>
    </row>
    <row r="20" spans="1:5" ht="15">
      <c r="A20" s="5">
        <v>6991910050000</v>
      </c>
      <c r="B20" s="12" t="s">
        <v>27</v>
      </c>
      <c r="C20" s="17">
        <v>1</v>
      </c>
      <c r="D20" s="18"/>
      <c r="E20" s="22">
        <f t="shared" si="0"/>
        <v>0</v>
      </c>
    </row>
    <row r="21" spans="1:5" ht="15">
      <c r="A21" s="5">
        <v>6991910090000</v>
      </c>
      <c r="B21" s="12" t="s">
        <v>28</v>
      </c>
      <c r="C21" s="17">
        <v>1</v>
      </c>
      <c r="D21" s="18"/>
      <c r="E21" s="22">
        <f t="shared" si="0"/>
        <v>0</v>
      </c>
    </row>
    <row r="22" spans="1:5" ht="15">
      <c r="A22" s="5">
        <v>6991910110000</v>
      </c>
      <c r="B22" s="12" t="s">
        <v>29</v>
      </c>
      <c r="C22" s="17">
        <v>1</v>
      </c>
      <c r="D22" s="18"/>
      <c r="E22" s="22">
        <f t="shared" si="0"/>
        <v>0</v>
      </c>
    </row>
    <row r="23" spans="1:5" ht="15">
      <c r="A23" s="5">
        <v>6991102900000</v>
      </c>
      <c r="B23" s="12" t="s">
        <v>30</v>
      </c>
      <c r="C23" s="17">
        <v>5</v>
      </c>
      <c r="D23" s="18"/>
      <c r="E23" s="22">
        <f t="shared" si="0"/>
        <v>0</v>
      </c>
    </row>
    <row r="24" spans="1:5" ht="15">
      <c r="A24" s="5">
        <v>6991910170000</v>
      </c>
      <c r="B24" s="12" t="s">
        <v>31</v>
      </c>
      <c r="C24" s="17">
        <v>1</v>
      </c>
      <c r="D24" s="18"/>
      <c r="E24" s="22">
        <f t="shared" si="0"/>
        <v>0</v>
      </c>
    </row>
    <row r="25" spans="1:5" ht="15">
      <c r="A25" s="5">
        <v>6991910190000</v>
      </c>
      <c r="B25" s="12" t="s">
        <v>32</v>
      </c>
      <c r="C25" s="17">
        <v>1</v>
      </c>
      <c r="D25" s="18"/>
      <c r="E25" s="22">
        <f t="shared" si="0"/>
        <v>0</v>
      </c>
    </row>
    <row r="26" spans="1:5" ht="15">
      <c r="A26" s="5">
        <v>6991910060000</v>
      </c>
      <c r="B26" s="12" t="s">
        <v>33</v>
      </c>
      <c r="C26" s="17">
        <v>1</v>
      </c>
      <c r="D26" s="18"/>
      <c r="E26" s="22">
        <f t="shared" si="0"/>
        <v>0</v>
      </c>
    </row>
    <row r="27" spans="1:5" ht="15">
      <c r="A27" s="5">
        <v>6991910070000</v>
      </c>
      <c r="B27" s="12" t="s">
        <v>34</v>
      </c>
      <c r="C27" s="17">
        <v>1</v>
      </c>
      <c r="D27" s="18"/>
      <c r="E27" s="22">
        <f t="shared" si="0"/>
        <v>0</v>
      </c>
    </row>
    <row r="28" spans="1:5" ht="15">
      <c r="A28" s="5">
        <v>6991101700000</v>
      </c>
      <c r="B28" s="12" t="s">
        <v>35</v>
      </c>
      <c r="C28" s="17">
        <v>2</v>
      </c>
      <c r="D28" s="18"/>
      <c r="E28" s="22">
        <f t="shared" si="0"/>
        <v>0</v>
      </c>
    </row>
    <row r="29" spans="1:5" ht="15">
      <c r="A29" s="5">
        <v>6991101900000</v>
      </c>
      <c r="B29" s="12" t="s">
        <v>36</v>
      </c>
      <c r="C29" s="17">
        <v>1</v>
      </c>
      <c r="D29" s="18"/>
      <c r="E29" s="22">
        <f t="shared" si="0"/>
        <v>0</v>
      </c>
    </row>
    <row r="30" spans="1:5" ht="15">
      <c r="A30" s="5">
        <v>6991103400000</v>
      </c>
      <c r="B30" s="12" t="s">
        <v>37</v>
      </c>
      <c r="C30" s="17">
        <v>1</v>
      </c>
      <c r="D30" s="18"/>
      <c r="E30" s="22">
        <f t="shared" si="0"/>
        <v>0</v>
      </c>
    </row>
    <row r="31" spans="1:5" ht="15">
      <c r="A31" s="5">
        <v>6991103500000</v>
      </c>
      <c r="B31" s="12" t="s">
        <v>38</v>
      </c>
      <c r="C31" s="17">
        <v>1</v>
      </c>
      <c r="D31" s="18"/>
      <c r="E31" s="22">
        <f t="shared" si="0"/>
        <v>0</v>
      </c>
    </row>
    <row r="32" spans="1:5" ht="15">
      <c r="A32" s="5">
        <v>6991103600000</v>
      </c>
      <c r="B32" s="12" t="s">
        <v>39</v>
      </c>
      <c r="C32" s="17">
        <v>1</v>
      </c>
      <c r="D32" s="18"/>
      <c r="E32" s="22">
        <f t="shared" si="0"/>
        <v>0</v>
      </c>
    </row>
    <row r="33" spans="1:5" ht="15">
      <c r="A33" s="5">
        <v>6991100600000</v>
      </c>
      <c r="B33" s="6" t="s">
        <v>40</v>
      </c>
      <c r="C33" s="17">
        <v>15</v>
      </c>
      <c r="D33" s="18"/>
      <c r="E33" s="22">
        <f t="shared" si="0"/>
        <v>0</v>
      </c>
    </row>
    <row r="34" spans="1:5" ht="15">
      <c r="A34" s="7">
        <v>6982001000000</v>
      </c>
      <c r="B34" s="6" t="s">
        <v>41</v>
      </c>
      <c r="C34" s="17">
        <v>6</v>
      </c>
      <c r="D34" s="18"/>
      <c r="E34" s="22">
        <f t="shared" si="0"/>
        <v>0</v>
      </c>
    </row>
    <row r="35" spans="1:5" ht="15">
      <c r="A35" s="7">
        <v>6982001010000</v>
      </c>
      <c r="B35" s="6" t="s">
        <v>42</v>
      </c>
      <c r="C35" s="17">
        <v>6</v>
      </c>
      <c r="D35" s="18"/>
      <c r="E35" s="22">
        <f t="shared" si="0"/>
        <v>0</v>
      </c>
    </row>
    <row r="36" spans="1:5" ht="15">
      <c r="A36" s="8">
        <v>6161910517000</v>
      </c>
      <c r="B36" s="9" t="s">
        <v>43</v>
      </c>
      <c r="C36" s="17">
        <v>2</v>
      </c>
      <c r="D36" s="18"/>
      <c r="E36" s="22">
        <f t="shared" si="0"/>
        <v>0</v>
      </c>
    </row>
    <row r="37" spans="1:5" ht="15">
      <c r="A37" s="8">
        <v>6991100600010</v>
      </c>
      <c r="B37" s="9" t="s">
        <v>44</v>
      </c>
      <c r="C37" s="17">
        <v>5</v>
      </c>
      <c r="D37" s="18"/>
      <c r="E37" s="22">
        <f t="shared" si="0"/>
        <v>0</v>
      </c>
    </row>
    <row r="38" spans="4:5" ht="15">
      <c r="D38" s="19" t="s">
        <v>46</v>
      </c>
      <c r="E38" s="20">
        <f>SUM(E5:E37)</f>
        <v>0</v>
      </c>
    </row>
    <row r="39" ht="15">
      <c r="A39" s="21" t="s">
        <v>4</v>
      </c>
    </row>
    <row r="40" ht="15">
      <c r="A40" s="10" t="s">
        <v>5</v>
      </c>
    </row>
    <row r="41" ht="15">
      <c r="A41" s="10" t="s">
        <v>6</v>
      </c>
    </row>
    <row r="42" ht="15">
      <c r="A42" s="10" t="s">
        <v>7</v>
      </c>
    </row>
    <row r="43" ht="15">
      <c r="A43" s="10" t="s">
        <v>8</v>
      </c>
    </row>
    <row r="44" ht="15">
      <c r="A44" s="10" t="s">
        <v>9</v>
      </c>
    </row>
  </sheetData>
  <sheetProtection/>
  <mergeCells count="2">
    <mergeCell ref="A1:E2"/>
    <mergeCell ref="A3:E3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  <headerFooter>
    <oddFooter>&amp;Lsmlouva č. 19/604/3062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28">
      <selection activeCell="C5" sqref="C5"/>
    </sheetView>
  </sheetViews>
  <sheetFormatPr defaultColWidth="9.140625" defaultRowHeight="15"/>
  <cols>
    <col min="1" max="1" width="14.140625" style="0" bestFit="1" customWidth="1"/>
    <col min="2" max="2" width="41.421875" style="0" bestFit="1" customWidth="1"/>
    <col min="3" max="3" width="33.140625" style="0" customWidth="1"/>
  </cols>
  <sheetData>
    <row r="1" spans="1:3" ht="37.5">
      <c r="A1" s="13" t="s">
        <v>11</v>
      </c>
      <c r="B1" s="14" t="s">
        <v>1</v>
      </c>
      <c r="C1" s="15" t="s">
        <v>45</v>
      </c>
    </row>
    <row r="2" spans="1:3" ht="18.75">
      <c r="A2" s="2">
        <v>6991100100000</v>
      </c>
      <c r="B2" s="3" t="s">
        <v>12</v>
      </c>
      <c r="C2" s="16">
        <v>6</v>
      </c>
    </row>
    <row r="3" spans="1:3" ht="18.75">
      <c r="A3" s="2">
        <v>6991101400000</v>
      </c>
      <c r="B3" s="3" t="s">
        <v>13</v>
      </c>
      <c r="C3" s="16">
        <v>1</v>
      </c>
    </row>
    <row r="4" spans="1:3" ht="18.75">
      <c r="A4" s="2">
        <v>6991101600000</v>
      </c>
      <c r="B4" s="3" t="s">
        <v>14</v>
      </c>
      <c r="C4" s="16">
        <v>15</v>
      </c>
    </row>
    <row r="5" spans="1:3" ht="18.75">
      <c r="A5" s="2">
        <v>6991102100000</v>
      </c>
      <c r="B5" s="3" t="s">
        <v>15</v>
      </c>
      <c r="C5" s="16">
        <v>1</v>
      </c>
    </row>
    <row r="6" spans="1:3" ht="18.75">
      <c r="A6" s="2">
        <v>6991102200000</v>
      </c>
      <c r="B6" s="3" t="s">
        <v>16</v>
      </c>
      <c r="C6" s="16">
        <v>1</v>
      </c>
    </row>
    <row r="7" spans="1:3" ht="18.75">
      <c r="A7" s="2">
        <v>6991102300000</v>
      </c>
      <c r="B7" s="3" t="s">
        <v>17</v>
      </c>
      <c r="C7" s="16">
        <v>1</v>
      </c>
    </row>
    <row r="8" spans="1:3" ht="18.75">
      <c r="A8" s="2">
        <v>6991102400000</v>
      </c>
      <c r="B8" s="3" t="s">
        <v>18</v>
      </c>
      <c r="C8" s="16">
        <v>1</v>
      </c>
    </row>
    <row r="9" spans="1:3" ht="18.75">
      <c r="A9" s="2">
        <v>6991102500000</v>
      </c>
      <c r="B9" s="3" t="s">
        <v>19</v>
      </c>
      <c r="C9" s="16">
        <v>1</v>
      </c>
    </row>
    <row r="10" spans="1:3" ht="18.75">
      <c r="A10" s="2">
        <v>6991102700000</v>
      </c>
      <c r="B10" s="3" t="s">
        <v>20</v>
      </c>
      <c r="C10" s="16">
        <v>1</v>
      </c>
    </row>
    <row r="11" spans="1:3" ht="18.75">
      <c r="A11" s="2">
        <v>6991400700000</v>
      </c>
      <c r="B11" s="3" t="s">
        <v>21</v>
      </c>
      <c r="C11" s="16">
        <v>9</v>
      </c>
    </row>
    <row r="12" spans="1:3" ht="18.75">
      <c r="A12" s="2">
        <v>6991400800000</v>
      </c>
      <c r="B12" s="3" t="s">
        <v>22</v>
      </c>
      <c r="C12" s="16">
        <v>5</v>
      </c>
    </row>
    <row r="13" spans="1:3" ht="18.75">
      <c r="A13" s="2">
        <v>6991400900000</v>
      </c>
      <c r="B13" s="3" t="s">
        <v>23</v>
      </c>
      <c r="C13" s="16">
        <v>1</v>
      </c>
    </row>
    <row r="14" spans="1:3" ht="18.75">
      <c r="A14" s="2">
        <v>6991910020000</v>
      </c>
      <c r="B14" s="3" t="s">
        <v>24</v>
      </c>
      <c r="C14" s="16">
        <v>2</v>
      </c>
    </row>
    <row r="15" spans="1:3" ht="18.75">
      <c r="A15" s="2">
        <v>6991910030000</v>
      </c>
      <c r="B15" s="3" t="s">
        <v>25</v>
      </c>
      <c r="C15" s="16">
        <v>1</v>
      </c>
    </row>
    <row r="16" spans="1:3" ht="18.75">
      <c r="A16" s="2">
        <v>6991910040000</v>
      </c>
      <c r="B16" s="3" t="s">
        <v>26</v>
      </c>
      <c r="C16" s="16">
        <v>1</v>
      </c>
    </row>
    <row r="17" spans="1:3" ht="18.75">
      <c r="A17" s="2">
        <v>6991910050000</v>
      </c>
      <c r="B17" s="3" t="s">
        <v>27</v>
      </c>
      <c r="C17" s="16">
        <v>1</v>
      </c>
    </row>
    <row r="18" spans="1:3" ht="18.75">
      <c r="A18" s="2">
        <v>6991910090000</v>
      </c>
      <c r="B18" s="3" t="s">
        <v>28</v>
      </c>
      <c r="C18" s="16">
        <v>1</v>
      </c>
    </row>
    <row r="19" spans="1:3" ht="18.75">
      <c r="A19" s="2">
        <v>6991910110000</v>
      </c>
      <c r="B19" s="3" t="s">
        <v>29</v>
      </c>
      <c r="C19" s="16">
        <v>1</v>
      </c>
    </row>
    <row r="20" spans="1:3" ht="18.75">
      <c r="A20" s="2">
        <v>6991102900000</v>
      </c>
      <c r="B20" s="3" t="s">
        <v>30</v>
      </c>
      <c r="C20" s="16">
        <v>5</v>
      </c>
    </row>
    <row r="21" spans="1:3" ht="18.75">
      <c r="A21" s="2">
        <v>6991910170000</v>
      </c>
      <c r="B21" s="3" t="s">
        <v>31</v>
      </c>
      <c r="C21" s="16">
        <v>1</v>
      </c>
    </row>
    <row r="22" spans="1:3" ht="18.75">
      <c r="A22" s="2">
        <v>6991910190000</v>
      </c>
      <c r="B22" s="3" t="s">
        <v>32</v>
      </c>
      <c r="C22" s="16">
        <v>1</v>
      </c>
    </row>
    <row r="23" spans="1:3" ht="18.75">
      <c r="A23" s="2">
        <v>6991910060000</v>
      </c>
      <c r="B23" s="3" t="s">
        <v>33</v>
      </c>
      <c r="C23" s="16">
        <v>1</v>
      </c>
    </row>
    <row r="24" spans="1:3" ht="18.75">
      <c r="A24" s="2">
        <v>6991910070000</v>
      </c>
      <c r="B24" s="3" t="s">
        <v>34</v>
      </c>
      <c r="C24" s="16">
        <v>1</v>
      </c>
    </row>
    <row r="25" spans="1:3" ht="18.75">
      <c r="A25" s="2">
        <v>6991101700000</v>
      </c>
      <c r="B25" s="3" t="s">
        <v>35</v>
      </c>
      <c r="C25" s="16">
        <v>2</v>
      </c>
    </row>
    <row r="26" spans="1:3" ht="18.75">
      <c r="A26" s="2">
        <v>6991101900000</v>
      </c>
      <c r="B26" s="3" t="s">
        <v>36</v>
      </c>
      <c r="C26" s="16">
        <v>1</v>
      </c>
    </row>
    <row r="27" spans="1:3" ht="18.75">
      <c r="A27" s="2">
        <v>6991103400000</v>
      </c>
      <c r="B27" s="4" t="s">
        <v>37</v>
      </c>
      <c r="C27" s="16">
        <v>1</v>
      </c>
    </row>
    <row r="28" spans="1:3" ht="18.75">
      <c r="A28" s="2">
        <v>6991103500000</v>
      </c>
      <c r="B28" s="3" t="s">
        <v>38</v>
      </c>
      <c r="C28" s="16">
        <v>1</v>
      </c>
    </row>
    <row r="29" spans="1:3" ht="18.75">
      <c r="A29" s="2">
        <v>6991103600000</v>
      </c>
      <c r="B29" s="3" t="s">
        <v>39</v>
      </c>
      <c r="C29" s="16">
        <v>1</v>
      </c>
    </row>
    <row r="30" spans="1:3" ht="18.75">
      <c r="A30" s="5">
        <v>6991100600000</v>
      </c>
      <c r="B30" s="6" t="s">
        <v>40</v>
      </c>
      <c r="C30" s="16">
        <v>15</v>
      </c>
    </row>
    <row r="31" spans="1:3" ht="18.75">
      <c r="A31" s="7">
        <v>6982001000000</v>
      </c>
      <c r="B31" s="6" t="s">
        <v>41</v>
      </c>
      <c r="C31" s="16">
        <v>6</v>
      </c>
    </row>
    <row r="32" spans="1:3" ht="18.75">
      <c r="A32" s="7">
        <v>6982001010000</v>
      </c>
      <c r="B32" s="6" t="s">
        <v>42</v>
      </c>
      <c r="C32" s="16">
        <v>6</v>
      </c>
    </row>
    <row r="33" spans="1:3" ht="18.75">
      <c r="A33" s="8">
        <v>6161910517000</v>
      </c>
      <c r="B33" s="9" t="s">
        <v>43</v>
      </c>
      <c r="C33" s="16">
        <v>2</v>
      </c>
    </row>
    <row r="34" spans="1:3" ht="18.75">
      <c r="A34" s="8">
        <v>6991100600010</v>
      </c>
      <c r="B34" s="9" t="s">
        <v>44</v>
      </c>
      <c r="C34" s="16">
        <v>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basic</cp:lastModifiedBy>
  <cp:lastPrinted>2019-07-10T12:23:02Z</cp:lastPrinted>
  <dcterms:created xsi:type="dcterms:W3CDTF">2017-05-29T06:43:29Z</dcterms:created>
  <dcterms:modified xsi:type="dcterms:W3CDTF">2020-08-07T07:30:27Z</dcterms:modified>
  <cp:category/>
  <cp:version/>
  <cp:contentType/>
  <cp:contentStatus/>
</cp:coreProperties>
</file>