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7D5DD2F7-59C1-40D4-841A-5F2ABC5A414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íloha č.1. k časti B.2_Výkaz " sheetId="1" r:id="rId1"/>
    <sheet name="Príloha č.1 k časti A.2 - Návrh" sheetId="3" r:id="rId2"/>
  </sheets>
  <definedNames>
    <definedName name="_Toc207913598" localSheetId="0">'Príloha č.1. k časti B.2_Výkaz '!$D$11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" i="1" l="1"/>
  <c r="L12" i="1" s="1"/>
  <c r="K11" i="1"/>
  <c r="L11" i="1" s="1"/>
  <c r="K14" i="1" l="1"/>
  <c r="L14" i="1" s="1"/>
  <c r="K13" i="1"/>
  <c r="L13" i="1" s="1"/>
  <c r="L15" i="1" l="1"/>
  <c r="K15" i="1"/>
  <c r="B12" i="3" s="1"/>
  <c r="C12" i="3" s="1"/>
  <c r="D12" i="3" s="1"/>
</calcChain>
</file>

<file path=xl/sharedStrings.xml><?xml version="1.0" encoding="utf-8"?>
<sst xmlns="http://schemas.openxmlformats.org/spreadsheetml/2006/main" count="38" uniqueCount="38">
  <si>
    <t xml:space="preserve">  </t>
  </si>
  <si>
    <t>podpis a pečiatka</t>
  </si>
  <si>
    <t>PSČ a mesto</t>
  </si>
  <si>
    <t>#</t>
  </si>
  <si>
    <t>Názov, popis</t>
  </si>
  <si>
    <t>Legenda:</t>
  </si>
  <si>
    <t>uchádzač vyplní červeno orámované položky vyznačené zeleným pozadím</t>
  </si>
  <si>
    <t>Rozhodujúcim kritériom je najnižšia celková cena bez DPH za celý predmet zákazky</t>
  </si>
  <si>
    <t>Názov spoločnosti</t>
  </si>
  <si>
    <t>Adresa</t>
  </si>
  <si>
    <t>Ponuku vyhotovil</t>
  </si>
  <si>
    <t>Štatutárny orgán</t>
  </si>
  <si>
    <r>
      <rPr>
        <sz val="12"/>
        <color theme="1"/>
        <rFont val="Arial"/>
        <family val="2"/>
        <charset val="238"/>
      </rPr>
      <t xml:space="preserve">Príloha č. 1 k určeniu ceny riešenia - Cenová kalkulácia na predmet zákazky: </t>
    </r>
    <r>
      <rPr>
        <b/>
        <sz val="12"/>
        <color theme="1"/>
        <rFont val="Arial"/>
        <family val="2"/>
        <charset val="238"/>
      </rPr>
      <t xml:space="preserve">
Zavedenie nástrojov a služieb kybernetickej a informačnej bezpečnosti</t>
    </r>
  </si>
  <si>
    <t xml:space="preserve">Implementácia predmetu zákazky </t>
  </si>
  <si>
    <t>Zabezpečovanie služieb Incident response retainer, L4 podpora</t>
  </si>
  <si>
    <t>Zabezpečovanie služieb kybernetickej a informačnej bezpečnosti vrátane potrebného programového vybavenia (Security Operations Center - SOC), L1+L2 podpora</t>
  </si>
  <si>
    <t xml:space="preserve">Dodanie licencii a súvisiacich služieb vrátane potrebného programového vybavenia zákazky ZAVEDENIE NÁSTROJOV A SLUŽIEB KYBERNETICKEJ A INFORMAČNEJ BEZPEČNOSTI </t>
  </si>
  <si>
    <t xml:space="preserve"> cena za 1. rok
(v € bez DPH)</t>
  </si>
  <si>
    <t xml:space="preserve"> cena za 2. rok
(v € bez DPH)</t>
  </si>
  <si>
    <t xml:space="preserve"> cena za 3. rok
(v € bez DPH)</t>
  </si>
  <si>
    <t xml:space="preserve"> cena za 4. rok
(v € bez DPH)</t>
  </si>
  <si>
    <t>cena za dodanie SW/licencii
(v € bez DPH)</t>
  </si>
  <si>
    <t>cena za implementáciu
(v € bez DPH)</t>
  </si>
  <si>
    <t>Cena celkom
(v € bez DPH)</t>
  </si>
  <si>
    <t>Cena celkom
(v € s DPH)</t>
  </si>
  <si>
    <t xml:space="preserve">...........................................................
Meno, priezvisko, funkcia podpis
	(osoba oprávnená konať v mene uchádzača)
</t>
  </si>
  <si>
    <t>V ................................, dňa ........................</t>
  </si>
  <si>
    <t xml:space="preserve">
Uchádzač uvádza celkovú cenu bez DPH za dodanie predmetu zákazky z Výkazu položiek. Výkaz položiek sa predkladá spolu s návrhom na plnenie kritérií a je povinnou súčasťou ponuky.</t>
  </si>
  <si>
    <r>
      <t>Uchádzač</t>
    </r>
    <r>
      <rPr>
        <sz val="10"/>
        <color rgb="FF000000"/>
        <rFont val="Aptos Narrow"/>
        <family val="2"/>
        <charset val="238"/>
        <scheme val="minor"/>
      </rPr>
      <t xml:space="preserve"> uvedie skutočnosť či je / nie je platcom DPH:  som/nie</t>
    </r>
    <r>
      <rPr>
        <sz val="10"/>
        <color theme="1"/>
        <rFont val="Aptos Narrow"/>
        <family val="2"/>
        <charset val="238"/>
        <scheme val="minor"/>
      </rPr>
      <t>*</t>
    </r>
    <r>
      <rPr>
        <sz val="10"/>
        <color rgb="FF000000"/>
        <rFont val="Aptos Narrow"/>
        <family val="2"/>
        <charset val="238"/>
        <scheme val="minor"/>
      </rPr>
      <t xml:space="preserve"> som platcom DPH.</t>
    </r>
  </si>
  <si>
    <t>Poznámka:</t>
  </si>
  <si>
    <t>Uchádzačom navrhovaná celková cena za celý predmet zákazky zahŕňajúca všetky náklady súvisiace s predmetom zákazky vyjadrená v eurách.</t>
  </si>
  <si>
    <t>Cena celkom v € s DPH</t>
  </si>
  <si>
    <t>Cena celkom v € bez DPH</t>
  </si>
  <si>
    <t>Kritérium</t>
  </si>
  <si>
    <t>NÁVRH NA PLNENIE KRITÉRIA</t>
  </si>
  <si>
    <t>Príloha č. 1 k časti A.2 - Návrh na plnenie kritéria</t>
  </si>
  <si>
    <t>Zavedenie nástrojov a služieb kybernetickej a informačnej bezpečnosti</t>
  </si>
  <si>
    <t>23% DPH v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</si>
</sst>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* #,##0.00_-;\-&quot;€&quot;* #,##0.00_-;_-&quot;€&quot;* &quot;-&quot;??_-;_-@_-"/>
    <numFmt numFmtId="165" formatCode="_-* #,##0.00\ [$€-1]_-;\-* #,##0.00\ [$€-1]_-;_-* &quot;-&quot;??\ [$€-1]_-;_-@_-"/>
    <numFmt numFmtId="166" formatCode="#,##0.00\ [$€-1];\-#,##0.00\ [$€-1]"/>
    <numFmt numFmtId="167" formatCode="#,##0.00_ ;\-#,##0.00\ 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4"/>
      <color rgb="FFC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theme="1"/>
      <name val="Aptos Narrow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 diagonalDown="1">
      <left style="thin">
        <color rgb="FFFF0000"/>
      </left>
      <right style="thin">
        <color auto="1"/>
      </right>
      <top style="thin">
        <color indexed="64"/>
      </top>
      <bottom style="medium">
        <color theme="1"/>
      </bottom>
      <diagonal style="thin">
        <color indexed="64"/>
      </diagonal>
    </border>
    <border diagonalDown="1">
      <left style="thin">
        <color auto="1"/>
      </left>
      <right/>
      <top/>
      <bottom style="thin">
        <color auto="1"/>
      </bottom>
      <diagonal style="thin">
        <color indexed="64"/>
      </diagonal>
    </border>
    <border diagonalDown="1">
      <left style="thin">
        <color auto="1"/>
      </left>
      <right/>
      <top style="thin">
        <color indexed="64"/>
      </top>
      <bottom style="medium">
        <color theme="1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 style="thin">
        <color indexed="64"/>
      </diagonal>
    </border>
    <border diagonalDown="1"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 style="thin">
        <color indexed="64"/>
      </diagonal>
    </border>
    <border diagonalDown="1">
      <left style="thin">
        <color rgb="FFFF0000"/>
      </left>
      <right style="thin">
        <color auto="1"/>
      </right>
      <top/>
      <bottom style="thin">
        <color auto="1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wrapText="1"/>
    </xf>
    <xf numFmtId="165" fontId="2" fillId="2" borderId="28" xfId="0" applyNumberFormat="1" applyFont="1" applyFill="1" applyBorder="1" applyAlignment="1" applyProtection="1">
      <alignment horizontal="left" vertical="center"/>
      <protection locked="0"/>
    </xf>
    <xf numFmtId="165" fontId="0" fillId="2" borderId="29" xfId="0" applyNumberFormat="1" applyFill="1" applyBorder="1" applyAlignment="1" applyProtection="1">
      <alignment horizontal="left" vertical="center"/>
      <protection locked="0"/>
    </xf>
    <xf numFmtId="165" fontId="0" fillId="2" borderId="30" xfId="0" applyNumberFormat="1" applyFill="1" applyBorder="1" applyAlignment="1" applyProtection="1">
      <alignment horizontal="left" vertical="center"/>
      <protection locked="0"/>
    </xf>
    <xf numFmtId="0" fontId="6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7" fillId="0" borderId="8" xfId="0" applyFont="1" applyFill="1" applyBorder="1" applyAlignment="1">
      <alignment vertical="top" wrapText="1"/>
    </xf>
    <xf numFmtId="0" fontId="5" fillId="0" borderId="33" xfId="0" applyFont="1" applyBorder="1" applyAlignment="1">
      <alignment horizontal="center" vertical="center" wrapText="1"/>
    </xf>
    <xf numFmtId="0" fontId="6" fillId="3" borderId="37" xfId="0" applyFont="1" applyFill="1" applyBorder="1" applyAlignment="1">
      <alignment vertical="center" wrapText="1"/>
    </xf>
    <xf numFmtId="166" fontId="9" fillId="2" borderId="11" xfId="0" applyNumberFormat="1" applyFont="1" applyFill="1" applyBorder="1" applyAlignment="1" applyProtection="1">
      <alignment horizontal="center" vertical="center"/>
      <protection locked="0"/>
    </xf>
    <xf numFmtId="166" fontId="9" fillId="2" borderId="42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166" fontId="9" fillId="0" borderId="49" xfId="1" applyNumberFormat="1" applyFont="1" applyFill="1" applyBorder="1" applyAlignment="1">
      <alignment horizontal="center" vertical="center"/>
    </xf>
    <xf numFmtId="166" fontId="9" fillId="0" borderId="48" xfId="1" applyNumberFormat="1" applyFont="1" applyFill="1" applyBorder="1" applyAlignment="1">
      <alignment horizontal="center" vertical="center"/>
    </xf>
    <xf numFmtId="166" fontId="9" fillId="0" borderId="47" xfId="1" applyNumberFormat="1" applyFont="1" applyFill="1" applyBorder="1" applyAlignment="1">
      <alignment horizontal="center" vertical="center"/>
    </xf>
    <xf numFmtId="165" fontId="9" fillId="0" borderId="26" xfId="0" applyNumberFormat="1" applyFont="1" applyFill="1" applyBorder="1" applyAlignment="1" applyProtection="1">
      <alignment horizontal="center" vertical="center"/>
    </xf>
    <xf numFmtId="165" fontId="9" fillId="0" borderId="12" xfId="0" applyNumberFormat="1" applyFont="1" applyFill="1" applyBorder="1" applyAlignment="1" applyProtection="1">
      <alignment horizontal="center" vertical="center"/>
    </xf>
    <xf numFmtId="165" fontId="9" fillId="0" borderId="13" xfId="0" applyNumberFormat="1" applyFont="1" applyFill="1" applyBorder="1" applyAlignment="1" applyProtection="1">
      <alignment horizontal="center" vertical="center"/>
    </xf>
    <xf numFmtId="165" fontId="9" fillId="0" borderId="27" xfId="0" applyNumberFormat="1" applyFont="1" applyFill="1" applyBorder="1" applyAlignment="1" applyProtection="1">
      <alignment horizontal="center" vertical="center"/>
    </xf>
    <xf numFmtId="165" fontId="9" fillId="0" borderId="14" xfId="0" applyNumberFormat="1" applyFont="1" applyFill="1" applyBorder="1" applyAlignment="1" applyProtection="1">
      <alignment horizontal="center" vertical="center"/>
    </xf>
    <xf numFmtId="165" fontId="9" fillId="0" borderId="15" xfId="0" applyNumberFormat="1" applyFont="1" applyFill="1" applyBorder="1" applyAlignment="1" applyProtection="1">
      <alignment horizontal="center" vertical="center"/>
    </xf>
    <xf numFmtId="165" fontId="9" fillId="0" borderId="44" xfId="0" applyNumberFormat="1" applyFont="1" applyFill="1" applyBorder="1" applyAlignment="1" applyProtection="1">
      <alignment horizontal="center" vertical="center"/>
    </xf>
    <xf numFmtId="165" fontId="9" fillId="0" borderId="43" xfId="0" applyNumberFormat="1" applyFont="1" applyFill="1" applyBorder="1" applyAlignment="1" applyProtection="1">
      <alignment horizontal="center" vertical="center"/>
    </xf>
    <xf numFmtId="165" fontId="9" fillId="0" borderId="45" xfId="0" applyNumberFormat="1" applyFont="1" applyFill="1" applyBorder="1" applyAlignment="1" applyProtection="1">
      <alignment horizontal="center" vertical="center"/>
    </xf>
    <xf numFmtId="0" fontId="11" fillId="0" borderId="0" xfId="0" applyFont="1"/>
    <xf numFmtId="0" fontId="4" fillId="2" borderId="16" xfId="0" applyFont="1" applyFill="1" applyBorder="1" applyAlignment="1">
      <alignment horizontal="center" vertical="center" wrapText="1"/>
    </xf>
    <xf numFmtId="166" fontId="9" fillId="0" borderId="50" xfId="1" applyNumberFormat="1" applyFont="1" applyFill="1" applyBorder="1" applyAlignment="1">
      <alignment horizontal="center" vertical="center"/>
    </xf>
    <xf numFmtId="166" fontId="9" fillId="0" borderId="51" xfId="1" applyNumberFormat="1" applyFont="1" applyFill="1" applyBorder="1" applyAlignment="1">
      <alignment horizontal="center" vertical="center"/>
    </xf>
    <xf numFmtId="166" fontId="10" fillId="0" borderId="52" xfId="1" applyNumberFormat="1" applyFont="1" applyFill="1" applyBorder="1" applyAlignment="1">
      <alignment horizontal="center"/>
    </xf>
    <xf numFmtId="166" fontId="10" fillId="0" borderId="53" xfId="1" applyNumberFormat="1" applyFont="1" applyFill="1" applyBorder="1" applyAlignment="1">
      <alignment horizontal="center"/>
    </xf>
    <xf numFmtId="165" fontId="9" fillId="0" borderId="54" xfId="0" applyNumberFormat="1" applyFont="1" applyFill="1" applyBorder="1" applyAlignment="1" applyProtection="1">
      <alignment horizontal="center" vertical="center"/>
    </xf>
    <xf numFmtId="165" fontId="9" fillId="0" borderId="56" xfId="0" applyNumberFormat="1" applyFont="1" applyFill="1" applyBorder="1" applyAlignment="1" applyProtection="1">
      <alignment horizontal="center" vertical="center"/>
    </xf>
    <xf numFmtId="165" fontId="9" fillId="0" borderId="55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4" fillId="0" borderId="3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2" borderId="17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18" xfId="0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 applyProtection="1">
      <alignment horizontal="center"/>
      <protection locked="0"/>
    </xf>
    <xf numFmtId="0" fontId="12" fillId="2" borderId="7" xfId="0" applyFont="1" applyFill="1" applyBorder="1" applyAlignment="1" applyProtection="1">
      <alignment horizontal="center"/>
      <protection locked="0"/>
    </xf>
    <xf numFmtId="0" fontId="12" fillId="2" borderId="19" xfId="0" applyFont="1" applyFill="1" applyBorder="1" applyAlignment="1" applyProtection="1">
      <alignment horizontal="center"/>
      <protection locked="0"/>
    </xf>
    <xf numFmtId="0" fontId="12" fillId="2" borderId="8" xfId="0" applyFont="1" applyFill="1" applyBorder="1" applyAlignment="1" applyProtection="1">
      <alignment horizontal="center"/>
      <protection locked="0"/>
    </xf>
    <xf numFmtId="0" fontId="12" fillId="2" borderId="9" xfId="0" applyFont="1" applyFill="1" applyBorder="1" applyAlignment="1" applyProtection="1">
      <alignment horizont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58" xfId="0" applyFont="1" applyBorder="1" applyAlignment="1">
      <alignment vertical="center" wrapText="1"/>
    </xf>
    <xf numFmtId="0" fontId="14" fillId="0" borderId="57" xfId="0" applyFont="1" applyBorder="1" applyAlignment="1">
      <alignment vertical="center" wrapText="1"/>
    </xf>
    <xf numFmtId="167" fontId="14" fillId="4" borderId="58" xfId="0" applyNumberFormat="1" applyFont="1" applyFill="1" applyBorder="1" applyAlignment="1">
      <alignment horizontal="right" vertical="center" wrapText="1"/>
    </xf>
    <xf numFmtId="167" fontId="14" fillId="4" borderId="57" xfId="0" applyNumberFormat="1" applyFont="1" applyFill="1" applyBorder="1" applyAlignment="1">
      <alignment horizontal="right" vertical="center" wrapText="1"/>
    </xf>
    <xf numFmtId="167" fontId="14" fillId="0" borderId="58" xfId="0" applyNumberFormat="1" applyFont="1" applyBorder="1" applyAlignment="1">
      <alignment horizontal="right" vertical="center" wrapText="1"/>
    </xf>
    <xf numFmtId="167" fontId="14" fillId="0" borderId="57" xfId="0" applyNumberFormat="1" applyFont="1" applyBorder="1" applyAlignment="1">
      <alignment horizontal="right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showGridLines="0" tabSelected="1" zoomScaleNormal="100" workbookViewId="0">
      <selection activeCell="B2" sqref="B2:L2"/>
    </sheetView>
  </sheetViews>
  <sheetFormatPr defaultColWidth="8.75" defaultRowHeight="15.75" x14ac:dyDescent="0.25"/>
  <cols>
    <col min="1" max="1" width="1.5" customWidth="1"/>
    <col min="2" max="2" width="4.25" customWidth="1"/>
    <col min="3" max="3" width="13" customWidth="1"/>
    <col min="4" max="4" width="42.75" customWidth="1"/>
    <col min="5" max="12" width="14.5" customWidth="1"/>
    <col min="13" max="13" width="11.75" customWidth="1"/>
    <col min="14" max="14" width="15.5" customWidth="1"/>
  </cols>
  <sheetData>
    <row r="1" spans="1:13" ht="16.5" thickBot="1" x14ac:dyDescent="0.3">
      <c r="A1" t="s">
        <v>0</v>
      </c>
    </row>
    <row r="2" spans="1:13" ht="43.15" customHeight="1" thickBot="1" x14ac:dyDescent="0.3">
      <c r="B2" s="64" t="s">
        <v>12</v>
      </c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1:13" ht="16.5" thickBot="1" x14ac:dyDescent="0.3"/>
    <row r="4" spans="1:13" ht="24.75" customHeight="1" x14ac:dyDescent="0.25">
      <c r="B4" s="67" t="s">
        <v>8</v>
      </c>
      <c r="C4" s="68"/>
      <c r="D4" s="2"/>
      <c r="E4" s="69" t="s">
        <v>1</v>
      </c>
      <c r="F4" s="70"/>
      <c r="G4" s="70"/>
      <c r="H4" s="70"/>
      <c r="I4" s="70"/>
      <c r="J4" s="70"/>
      <c r="K4" s="70"/>
      <c r="L4" s="71"/>
    </row>
    <row r="5" spans="1:13" ht="24.75" customHeight="1" x14ac:dyDescent="0.25">
      <c r="B5" s="78" t="s">
        <v>9</v>
      </c>
      <c r="C5" s="79"/>
      <c r="D5" s="3"/>
      <c r="E5" s="72"/>
      <c r="F5" s="73"/>
      <c r="G5" s="73"/>
      <c r="H5" s="73"/>
      <c r="I5" s="73"/>
      <c r="J5" s="73"/>
      <c r="K5" s="73"/>
      <c r="L5" s="74"/>
    </row>
    <row r="6" spans="1:13" ht="24.75" customHeight="1" x14ac:dyDescent="0.25">
      <c r="B6" s="78" t="s">
        <v>2</v>
      </c>
      <c r="C6" s="79"/>
      <c r="D6" s="3"/>
      <c r="E6" s="72"/>
      <c r="F6" s="73"/>
      <c r="G6" s="73"/>
      <c r="H6" s="73"/>
      <c r="I6" s="73"/>
      <c r="J6" s="73"/>
      <c r="K6" s="73"/>
      <c r="L6" s="74"/>
    </row>
    <row r="7" spans="1:13" ht="24.75" customHeight="1" x14ac:dyDescent="0.25">
      <c r="B7" s="78" t="s">
        <v>10</v>
      </c>
      <c r="C7" s="79"/>
      <c r="D7" s="3"/>
      <c r="E7" s="72"/>
      <c r="F7" s="73"/>
      <c r="G7" s="73"/>
      <c r="H7" s="73"/>
      <c r="I7" s="73"/>
      <c r="J7" s="73"/>
      <c r="K7" s="73"/>
      <c r="L7" s="74"/>
    </row>
    <row r="8" spans="1:13" ht="24.75" customHeight="1" thickBot="1" x14ac:dyDescent="0.3">
      <c r="B8" s="80" t="s">
        <v>11</v>
      </c>
      <c r="C8" s="81"/>
      <c r="D8" s="4"/>
      <c r="E8" s="75"/>
      <c r="F8" s="76"/>
      <c r="G8" s="76"/>
      <c r="H8" s="76"/>
      <c r="I8" s="76"/>
      <c r="J8" s="76"/>
      <c r="K8" s="76"/>
      <c r="L8" s="77"/>
    </row>
    <row r="9" spans="1:13" ht="16.149999999999999" customHeight="1" thickBot="1" x14ac:dyDescent="0.3"/>
    <row r="10" spans="1:13" ht="57" customHeight="1" x14ac:dyDescent="0.25">
      <c r="B10" s="62" t="s">
        <v>3</v>
      </c>
      <c r="C10" s="63"/>
      <c r="D10" s="12" t="s">
        <v>4</v>
      </c>
      <c r="E10" s="17" t="s">
        <v>17</v>
      </c>
      <c r="F10" s="18" t="s">
        <v>18</v>
      </c>
      <c r="G10" s="18" t="s">
        <v>19</v>
      </c>
      <c r="H10" s="18" t="s">
        <v>20</v>
      </c>
      <c r="I10" s="17" t="s">
        <v>21</v>
      </c>
      <c r="J10" s="19" t="s">
        <v>22</v>
      </c>
      <c r="K10" s="20" t="s">
        <v>23</v>
      </c>
      <c r="L10" s="21" t="s">
        <v>24</v>
      </c>
      <c r="M10" s="1"/>
    </row>
    <row r="11" spans="1:13" ht="57" customHeight="1" x14ac:dyDescent="0.25">
      <c r="B11" s="58">
        <v>1</v>
      </c>
      <c r="C11" s="59"/>
      <c r="D11" s="5" t="s">
        <v>16</v>
      </c>
      <c r="E11" s="26"/>
      <c r="F11" s="25"/>
      <c r="G11" s="26"/>
      <c r="H11" s="27"/>
      <c r="I11" s="14"/>
      <c r="J11" s="28"/>
      <c r="K11" s="22">
        <f>SUM(I11)</f>
        <v>0</v>
      </c>
      <c r="L11" s="23">
        <f t="shared" ref="L11:L12" si="0">K11*1.23</f>
        <v>0</v>
      </c>
      <c r="M11" s="1"/>
    </row>
    <row r="12" spans="1:13" ht="57" customHeight="1" x14ac:dyDescent="0.25">
      <c r="B12" s="58">
        <v>2</v>
      </c>
      <c r="C12" s="59"/>
      <c r="D12" s="5" t="s">
        <v>13</v>
      </c>
      <c r="E12" s="40"/>
      <c r="F12" s="28"/>
      <c r="G12" s="29"/>
      <c r="H12" s="30"/>
      <c r="I12" s="42"/>
      <c r="J12" s="14"/>
      <c r="K12" s="22">
        <f>SUM(J12)</f>
        <v>0</v>
      </c>
      <c r="L12" s="23">
        <f t="shared" si="0"/>
        <v>0</v>
      </c>
      <c r="M12" s="1"/>
    </row>
    <row r="13" spans="1:13" ht="57" customHeight="1" x14ac:dyDescent="0.25">
      <c r="B13" s="58">
        <v>3</v>
      </c>
      <c r="C13" s="59"/>
      <c r="D13" s="6" t="s">
        <v>15</v>
      </c>
      <c r="E13" s="14"/>
      <c r="F13" s="14"/>
      <c r="G13" s="14"/>
      <c r="H13" s="14"/>
      <c r="I13" s="41"/>
      <c r="J13" s="31"/>
      <c r="K13" s="24">
        <f>SUM(E13:H13)</f>
        <v>0</v>
      </c>
      <c r="L13" s="23">
        <f>K13*1.23</f>
        <v>0</v>
      </c>
      <c r="M13" s="1"/>
    </row>
    <row r="14" spans="1:13" ht="57" customHeight="1" thickBot="1" x14ac:dyDescent="0.3">
      <c r="B14" s="60">
        <v>4</v>
      </c>
      <c r="C14" s="61"/>
      <c r="D14" s="13" t="s">
        <v>14</v>
      </c>
      <c r="E14" s="15"/>
      <c r="F14" s="15"/>
      <c r="G14" s="15"/>
      <c r="H14" s="15"/>
      <c r="I14" s="32"/>
      <c r="J14" s="33"/>
      <c r="K14" s="36">
        <f>SUM(E14:H14)</f>
        <v>0</v>
      </c>
      <c r="L14" s="37">
        <f>K14*1.23</f>
        <v>0</v>
      </c>
      <c r="M14" s="1"/>
    </row>
    <row r="15" spans="1:13" ht="16.5" thickBot="1" x14ac:dyDescent="0.3">
      <c r="B15" s="7"/>
      <c r="C15" s="8"/>
      <c r="D15" s="11"/>
      <c r="E15" s="16"/>
      <c r="F15" s="16"/>
      <c r="G15" s="16"/>
      <c r="H15" s="16"/>
      <c r="I15" s="16"/>
      <c r="J15" s="16"/>
      <c r="K15" s="38">
        <f>SUM(K11:K14)</f>
        <v>0</v>
      </c>
      <c r="L15" s="39">
        <f>SUM(L11:L14)</f>
        <v>0</v>
      </c>
    </row>
    <row r="16" spans="1:13" ht="30.75" thickBot="1" x14ac:dyDescent="0.3">
      <c r="B16" s="7"/>
      <c r="C16" s="9" t="s">
        <v>5</v>
      </c>
      <c r="D16" s="35" t="s">
        <v>6</v>
      </c>
      <c r="E16" s="7"/>
      <c r="F16" s="7"/>
      <c r="G16" s="7"/>
      <c r="H16" s="7"/>
      <c r="I16" s="7"/>
      <c r="J16" s="7"/>
      <c r="K16" s="7"/>
      <c r="L16" s="7"/>
    </row>
    <row r="17" spans="2:12" x14ac:dyDescent="0.25">
      <c r="B17" s="7"/>
      <c r="C17" s="7"/>
      <c r="D17" s="10"/>
      <c r="E17" s="7"/>
      <c r="F17" s="7"/>
      <c r="G17" s="7"/>
      <c r="H17" s="7"/>
      <c r="I17" s="7"/>
      <c r="J17" s="7"/>
      <c r="K17" s="7"/>
      <c r="L17" s="7"/>
    </row>
    <row r="18" spans="2:12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2:12" x14ac:dyDescent="0.25">
      <c r="B19" s="7"/>
      <c r="C19" s="7"/>
      <c r="D19" s="34" t="s">
        <v>7</v>
      </c>
      <c r="E19" s="7"/>
      <c r="F19" s="7"/>
      <c r="G19" s="7"/>
      <c r="H19" s="7"/>
      <c r="I19" s="7"/>
      <c r="J19" s="7"/>
      <c r="K19" s="7"/>
      <c r="L19" s="7"/>
    </row>
    <row r="20" spans="2:12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</sheetData>
  <sheetProtection algorithmName="SHA-512" hashValue="MQMdnri9HyJ8+M5w7gwK4IuhABKWHZwF3kGy13nWW73/ezI9uBVcvfsjer4va9vWicxrzUy9ZB6fNJn65dDrXA==" saltValue="COd+9zGE+R5roo+w/ndxMg==" spinCount="100000" sheet="1" objects="1" scenarios="1"/>
  <mergeCells count="12">
    <mergeCell ref="B2:L2"/>
    <mergeCell ref="B4:C4"/>
    <mergeCell ref="E4:L8"/>
    <mergeCell ref="B5:C5"/>
    <mergeCell ref="B6:C6"/>
    <mergeCell ref="B7:C7"/>
    <mergeCell ref="B8:C8"/>
    <mergeCell ref="B13:C13"/>
    <mergeCell ref="B14:C14"/>
    <mergeCell ref="B10:C10"/>
    <mergeCell ref="B12:C12"/>
    <mergeCell ref="B11:C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view="pageBreakPreview" zoomScale="60" zoomScaleNormal="100" workbookViewId="0">
      <selection activeCell="B12" sqref="B12:B13"/>
    </sheetView>
  </sheetViews>
  <sheetFormatPr defaultColWidth="8.375" defaultRowHeight="15.75" x14ac:dyDescent="0.25"/>
  <cols>
    <col min="1" max="1" width="32.5" customWidth="1"/>
    <col min="2" max="2" width="18.5" customWidth="1"/>
    <col min="3" max="3" width="14.125" customWidth="1"/>
    <col min="4" max="4" width="17.125" customWidth="1"/>
  </cols>
  <sheetData>
    <row r="1" spans="1:4" x14ac:dyDescent="0.25">
      <c r="D1" s="54" t="s">
        <v>35</v>
      </c>
    </row>
    <row r="2" spans="1:4" x14ac:dyDescent="0.25">
      <c r="A2" s="57"/>
      <c r="D2" s="54"/>
    </row>
    <row r="3" spans="1:4" ht="18.75" x14ac:dyDescent="0.25">
      <c r="A3" s="86" t="s">
        <v>34</v>
      </c>
      <c r="B3" s="86"/>
      <c r="C3" s="86"/>
      <c r="D3" s="86"/>
    </row>
    <row r="4" spans="1:4" x14ac:dyDescent="0.25">
      <c r="A4" s="56"/>
      <c r="B4" s="56"/>
      <c r="C4" s="56"/>
      <c r="D4" s="56"/>
    </row>
    <row r="5" spans="1:4" x14ac:dyDescent="0.25">
      <c r="A5" s="55"/>
      <c r="B5" s="47"/>
      <c r="C5" s="47"/>
    </row>
    <row r="6" spans="1:4" x14ac:dyDescent="0.25">
      <c r="A6" s="55"/>
      <c r="B6" s="47"/>
      <c r="C6" s="47"/>
      <c r="D6" s="54"/>
    </row>
    <row r="7" spans="1:4" ht="18.75" x14ac:dyDescent="0.25">
      <c r="A7" s="87" t="s">
        <v>36</v>
      </c>
      <c r="B7" s="87"/>
      <c r="C7" s="87"/>
      <c r="D7" s="87"/>
    </row>
    <row r="8" spans="1:4" x14ac:dyDescent="0.25">
      <c r="A8" s="53"/>
      <c r="B8" s="53"/>
      <c r="C8" s="53"/>
      <c r="D8" s="53"/>
    </row>
    <row r="9" spans="1:4" x14ac:dyDescent="0.25">
      <c r="A9" s="53"/>
      <c r="B9" s="53"/>
      <c r="C9" s="53"/>
      <c r="D9" s="53"/>
    </row>
    <row r="10" spans="1:4" ht="16.5" thickBot="1" x14ac:dyDescent="0.3">
      <c r="A10" s="52"/>
      <c r="B10" s="47"/>
      <c r="C10" s="47"/>
      <c r="D10" s="47"/>
    </row>
    <row r="11" spans="1:4" ht="16.5" thickBot="1" x14ac:dyDescent="0.3">
      <c r="A11" s="51" t="s">
        <v>33</v>
      </c>
      <c r="B11" s="50" t="s">
        <v>32</v>
      </c>
      <c r="C11" s="50" t="s">
        <v>37</v>
      </c>
      <c r="D11" s="50" t="s">
        <v>31</v>
      </c>
    </row>
    <row r="12" spans="1:4" x14ac:dyDescent="0.25">
      <c r="A12" s="88" t="s">
        <v>30</v>
      </c>
      <c r="B12" s="90">
        <f>'Príloha č.1. k časti B.2_Výkaz '!K15</f>
        <v>0</v>
      </c>
      <c r="C12" s="92">
        <f>B12*0.23</f>
        <v>0</v>
      </c>
      <c r="D12" s="92">
        <f>B12+C12</f>
        <v>0</v>
      </c>
    </row>
    <row r="13" spans="1:4" ht="41.65" customHeight="1" thickBot="1" x14ac:dyDescent="0.3">
      <c r="A13" s="89"/>
      <c r="B13" s="91"/>
      <c r="C13" s="93"/>
      <c r="D13" s="93"/>
    </row>
    <row r="14" spans="1:4" x14ac:dyDescent="0.25">
      <c r="A14" s="49"/>
      <c r="B14" s="47"/>
      <c r="C14" s="47"/>
      <c r="D14" s="47"/>
    </row>
    <row r="15" spans="1:4" x14ac:dyDescent="0.25">
      <c r="A15" s="48" t="s">
        <v>29</v>
      </c>
      <c r="B15" s="47"/>
      <c r="C15" s="47"/>
      <c r="D15" s="47"/>
    </row>
    <row r="16" spans="1:4" x14ac:dyDescent="0.25">
      <c r="A16" s="82" t="s">
        <v>28</v>
      </c>
      <c r="B16" s="82"/>
      <c r="C16" s="82"/>
      <c r="D16" s="82"/>
    </row>
    <row r="17" spans="1:4" x14ac:dyDescent="0.25">
      <c r="A17" s="46"/>
      <c r="B17" s="44"/>
      <c r="C17" s="44"/>
      <c r="D17" s="44"/>
    </row>
    <row r="18" spans="1:4" ht="78" customHeight="1" x14ac:dyDescent="0.25">
      <c r="A18" s="85" t="s">
        <v>27</v>
      </c>
      <c r="B18" s="85"/>
      <c r="C18" s="85"/>
      <c r="D18" s="85"/>
    </row>
    <row r="19" spans="1:4" x14ac:dyDescent="0.25">
      <c r="A19" s="43"/>
      <c r="B19" s="45"/>
      <c r="C19" s="44"/>
      <c r="D19" s="44"/>
    </row>
    <row r="20" spans="1:4" x14ac:dyDescent="0.25">
      <c r="A20" s="83" t="s">
        <v>26</v>
      </c>
      <c r="B20" s="83"/>
      <c r="C20" s="44"/>
      <c r="D20" s="44"/>
    </row>
    <row r="21" spans="1:4" x14ac:dyDescent="0.25">
      <c r="A21" s="43"/>
      <c r="B21" s="44"/>
      <c r="C21" s="44"/>
      <c r="D21" s="44"/>
    </row>
    <row r="22" spans="1:4" x14ac:dyDescent="0.25">
      <c r="A22" s="43"/>
      <c r="B22" s="84" t="s">
        <v>25</v>
      </c>
      <c r="C22" s="84"/>
      <c r="D22" s="84"/>
    </row>
    <row r="23" spans="1:4" x14ac:dyDescent="0.25">
      <c r="A23" s="43"/>
      <c r="B23" s="84"/>
      <c r="C23" s="84"/>
      <c r="D23" s="84"/>
    </row>
    <row r="24" spans="1:4" x14ac:dyDescent="0.25">
      <c r="A24" s="43"/>
      <c r="B24" s="84"/>
      <c r="C24" s="84"/>
      <c r="D24" s="84"/>
    </row>
  </sheetData>
  <mergeCells count="10">
    <mergeCell ref="A16:D16"/>
    <mergeCell ref="A20:B20"/>
    <mergeCell ref="B22:D24"/>
    <mergeCell ref="A18:D18"/>
    <mergeCell ref="A3:D3"/>
    <mergeCell ref="A7:D7"/>
    <mergeCell ref="A12:A13"/>
    <mergeCell ref="B12:B13"/>
    <mergeCell ref="C12:C13"/>
    <mergeCell ref="D12:D13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Príloha č.1. k časti B.2_Výkaz </vt:lpstr>
      <vt:lpstr>Príloha č.1 k časti A.2 - Návrh</vt:lpstr>
      <vt:lpstr>'Príloha č.1. k časti B.2_Výkaz '!_Toc207913598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2026-06-08T08:41:58Z</dcterms:created>
  <dcterms:modified xsi:type="dcterms:W3CDTF">2026-11-03T08:08:17Z</dcterms:modified>
</cp:coreProperties>
</file>