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1182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<sst xmlns="http://schemas.openxmlformats.org/spreadsheetml/2006/main" count="136" uniqueCount="80">
  <si>
    <t>poznámka</t>
  </si>
  <si>
    <t>Pohotovost</t>
  </si>
  <si>
    <t>Vyproštění osob</t>
  </si>
  <si>
    <t>Zúčtovací hodinová sazba</t>
  </si>
  <si>
    <t>Dopravné</t>
  </si>
  <si>
    <t>Jednotná sazba v Kč na jednu hodinu práce</t>
  </si>
  <si>
    <t>Požadavek ČSN 27 4002 kap. 4.3.14 vyprošťování osob uvězněných v klecích výtahů nepřetržitě po dobu 24 hodin denně nejdéle do 1 hodiny od obdržení požadavku na vyproštění.</t>
  </si>
  <si>
    <t>Pohotovostní režim je zahájení plnění prací zhotovitelem do 4 hodin od nahlášení požadavku objednatelem a to v nepřetržitém režimu.</t>
  </si>
  <si>
    <t>jednotná sazba v Kč na jeden výjezd bez DPH</t>
  </si>
  <si>
    <t>Umístění výtahu</t>
  </si>
  <si>
    <t>Evidenční číslo výtahu</t>
  </si>
  <si>
    <t>Rok výroby</t>
  </si>
  <si>
    <t>Typ zařízení</t>
  </si>
  <si>
    <t>Nosnost</t>
  </si>
  <si>
    <t>Počet nástupišť</t>
  </si>
  <si>
    <t>Zdvih v m</t>
  </si>
  <si>
    <t>vnitřní</t>
  </si>
  <si>
    <t>3/3</t>
  </si>
  <si>
    <t>2000 kg</t>
  </si>
  <si>
    <t>500 kg</t>
  </si>
  <si>
    <t>2/2</t>
  </si>
  <si>
    <t>630 kg</t>
  </si>
  <si>
    <t>Obsahuje práce ve standardním režimu, např. provádění oprav, výkon nad 1 hodinu práce a práce na objednávku, jako je čištění obložení výtahové šachty, provozní prohlídky, odborné zkoušky (revizní zkoušky), odstraňování škod způsobených vandalismem a další práce, které nejsou uvedeny pod jinou položkou.</t>
  </si>
  <si>
    <t>Hlinky 151</t>
  </si>
  <si>
    <t>606-072</t>
  </si>
  <si>
    <t>vniřní</t>
  </si>
  <si>
    <t>A2N</t>
  </si>
  <si>
    <t>1000 kg</t>
  </si>
  <si>
    <t>4/4</t>
  </si>
  <si>
    <t>606-075</t>
  </si>
  <si>
    <t>venkovní</t>
  </si>
  <si>
    <t>OTI 1000/0,63</t>
  </si>
  <si>
    <t>Hudcova 74</t>
  </si>
  <si>
    <t>606-067</t>
  </si>
  <si>
    <t>GNV 500/0,18</t>
  </si>
  <si>
    <t>606-066</t>
  </si>
  <si>
    <t>SGNV 350/0,18</t>
  </si>
  <si>
    <t>350 kg</t>
  </si>
  <si>
    <t>606-074</t>
  </si>
  <si>
    <t>ONHAV 1600/0,34</t>
  </si>
  <si>
    <t>1600 kg</t>
  </si>
  <si>
    <t>2/3</t>
  </si>
  <si>
    <t>606-073</t>
  </si>
  <si>
    <t>PW 04/10-19</t>
  </si>
  <si>
    <t>320 kg</t>
  </si>
  <si>
    <t>Tábor 18</t>
  </si>
  <si>
    <t>606-076</t>
  </si>
  <si>
    <t>TOV 320/0,5</t>
  </si>
  <si>
    <t>5/5</t>
  </si>
  <si>
    <t>Komín, Vozovna trolejbusů</t>
  </si>
  <si>
    <t>606-225</t>
  </si>
  <si>
    <t xml:space="preserve">NT 2000 </t>
  </si>
  <si>
    <t>606-226</t>
  </si>
  <si>
    <t>TNV 2000</t>
  </si>
  <si>
    <t>6/6</t>
  </si>
  <si>
    <t>606-227</t>
  </si>
  <si>
    <t>OTVL 320</t>
  </si>
  <si>
    <t>606-228</t>
  </si>
  <si>
    <t>OHV 630</t>
  </si>
  <si>
    <t>Hlinky 151-Eurest-mimo provoz</t>
  </si>
  <si>
    <t>606-090</t>
  </si>
  <si>
    <t>BMV 100</t>
  </si>
  <si>
    <t>100kg</t>
  </si>
  <si>
    <t>Hudcova 74-Eurest-v provozu</t>
  </si>
  <si>
    <t>606-162</t>
  </si>
  <si>
    <t>MB 100</t>
  </si>
  <si>
    <t>100 kg</t>
  </si>
  <si>
    <t>Jírova</t>
  </si>
  <si>
    <t>606-238</t>
  </si>
  <si>
    <t>606-239</t>
  </si>
  <si>
    <t>OTI 1030/0,8</t>
  </si>
  <si>
    <t>1030kg</t>
  </si>
  <si>
    <t>Sazba v Kč bez DPH</t>
  </si>
  <si>
    <t>xxx Kč</t>
  </si>
  <si>
    <t>Cena celkem</t>
  </si>
  <si>
    <t>Níže uvedené výtahy jsou určená technická zařízení dle zákona č. 266/1994 Sb. v platném znění a ve znění vyhlášky MD č. 100/1995 Sb. v platném znění</t>
  </si>
  <si>
    <t>Paušální sazba v Kč bez DPH / čtvrtletí</t>
  </si>
  <si>
    <r>
      <t>Rychlost zdvihu v ms</t>
    </r>
    <r>
      <rPr>
        <b/>
        <sz val="11"/>
        <color indexed="8"/>
        <rFont val="Calibri"/>
        <family val="2"/>
      </rPr>
      <t>ˉ¹</t>
    </r>
  </si>
  <si>
    <t>bude rovněž doplněno do návrhu smlouvy</t>
  </si>
  <si>
    <t>Příloha č. 1 smlouvy č. 21/xxx/5084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</si>
</sst>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165" fontId="19" fillId="33" borderId="10" xfId="0" applyNumberFormat="1" applyFont="1" applyFill="1" applyBorder="1" applyAlignment="1">
      <alignment horizontal="center" vertical="center" wrapText="1"/>
    </xf>
    <xf numFmtId="165" fontId="19" fillId="33" borderId="11" xfId="0" applyNumberFormat="1" applyFont="1" applyFill="1" applyBorder="1" applyAlignment="1">
      <alignment horizontal="center" vertical="center" wrapText="1"/>
    </xf>
    <xf numFmtId="165" fontId="19" fillId="33" borderId="12" xfId="0" applyNumberFormat="1" applyFont="1" applyFill="1" applyBorder="1" applyAlignment="1">
      <alignment horizontal="center" vertical="center" wrapText="1"/>
    </xf>
    <xf numFmtId="165" fontId="19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165" fontId="19" fillId="33" borderId="34" xfId="0" applyNumberFormat="1" applyFont="1" applyFill="1" applyBorder="1" applyAlignment="1">
      <alignment horizontal="center" vertical="center" wrapText="1"/>
    </xf>
    <xf numFmtId="165" fontId="19" fillId="33" borderId="35" xfId="0" applyNumberFormat="1" applyFont="1" applyFill="1" applyBorder="1" applyAlignment="1">
      <alignment horizontal="center" vertical="center" wrapText="1"/>
    </xf>
    <xf numFmtId="165" fontId="19" fillId="33" borderId="31" xfId="0" applyNumberFormat="1" applyFont="1" applyFill="1" applyBorder="1" applyAlignment="1">
      <alignment horizontal="center" vertical="center" wrapText="1"/>
    </xf>
    <xf numFmtId="165" fontId="19" fillId="33" borderId="32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52">
      <selection activeCell="A6" sqref="A6"/>
    </sheetView>
  </sheetViews>
  <sheetFormatPr defaultColWidth="9.140625" defaultRowHeight="15"/>
  <cols>
    <col min="1" max="1" width="35.140625" style="1" customWidth="1"/>
    <col min="2" max="2" width="21.28125" style="1" customWidth="1"/>
    <col min="3" max="3" width="13.140625" style="1" customWidth="1"/>
    <col min="4" max="4" width="18.7109375" style="1" customWidth="1"/>
    <col min="5" max="5" width="23.7109375" style="1" customWidth="1"/>
    <col min="6" max="6" width="12.57421875" style="1" customWidth="1"/>
    <col min="7" max="7" width="14.421875" style="1" customWidth="1"/>
    <col min="8" max="8" width="12.421875" style="1" customWidth="1"/>
    <col min="9" max="9" width="9.140625" style="1" customWidth="1"/>
    <col min="10" max="10" width="22.421875" style="1" customWidth="1"/>
    <col min="11" max="16384" width="9.140625" style="1" customWidth="1"/>
  </cols>
  <sheetData>
    <row r="1" ht="15">
      <c r="A1" s="1" t="s">
        <v>79</v>
      </c>
    </row>
    <row r="2" ht="15.75" thickBot="1"/>
    <row r="3" spans="1:10" ht="15.75" customHeight="1" thickBot="1">
      <c r="A3" s="43" t="s">
        <v>75</v>
      </c>
      <c r="B3" s="44"/>
      <c r="C3" s="44"/>
      <c r="D3" s="44"/>
      <c r="E3" s="44"/>
      <c r="F3" s="44"/>
      <c r="G3" s="44"/>
      <c r="H3" s="44"/>
      <c r="I3" s="44"/>
      <c r="J3" s="41" t="s">
        <v>76</v>
      </c>
    </row>
    <row r="4" spans="1:10" ht="45.75" thickBot="1">
      <c r="A4" s="10" t="s">
        <v>9</v>
      </c>
      <c r="B4" s="11" t="s">
        <v>10</v>
      </c>
      <c r="C4" s="11" t="s">
        <v>11</v>
      </c>
      <c r="D4" s="11" t="s">
        <v>9</v>
      </c>
      <c r="E4" s="11" t="s">
        <v>12</v>
      </c>
      <c r="F4" s="11" t="s">
        <v>13</v>
      </c>
      <c r="G4" s="11" t="s">
        <v>14</v>
      </c>
      <c r="H4" s="11" t="s">
        <v>15</v>
      </c>
      <c r="I4" s="29" t="s">
        <v>77</v>
      </c>
      <c r="J4" s="42"/>
    </row>
    <row r="5" spans="1:10" ht="15">
      <c r="A5" s="12" t="s">
        <v>23</v>
      </c>
      <c r="B5" s="13" t="s">
        <v>24</v>
      </c>
      <c r="C5" s="13">
        <v>1957</v>
      </c>
      <c r="D5" s="13" t="s">
        <v>25</v>
      </c>
      <c r="E5" s="14" t="s">
        <v>26</v>
      </c>
      <c r="F5" s="14" t="s">
        <v>27</v>
      </c>
      <c r="G5" s="15" t="s">
        <v>28</v>
      </c>
      <c r="H5" s="16">
        <v>10.8</v>
      </c>
      <c r="I5" s="17">
        <v>0.25</v>
      </c>
      <c r="J5" s="5" t="s">
        <v>73</v>
      </c>
    </row>
    <row r="6" spans="1:10" ht="15">
      <c r="A6" s="18" t="s">
        <v>23</v>
      </c>
      <c r="B6" s="19" t="s">
        <v>29</v>
      </c>
      <c r="C6" s="19">
        <v>2007</v>
      </c>
      <c r="D6" s="19" t="s">
        <v>30</v>
      </c>
      <c r="E6" s="20" t="s">
        <v>31</v>
      </c>
      <c r="F6" s="20" t="s">
        <v>27</v>
      </c>
      <c r="G6" s="21" t="s">
        <v>20</v>
      </c>
      <c r="H6" s="22">
        <v>5.8</v>
      </c>
      <c r="I6" s="23">
        <v>0.63</v>
      </c>
      <c r="J6" s="4" t="s">
        <v>73</v>
      </c>
    </row>
    <row r="7" spans="1:10" ht="15">
      <c r="A7" s="18" t="s">
        <v>59</v>
      </c>
      <c r="B7" s="19" t="s">
        <v>60</v>
      </c>
      <c r="C7" s="19">
        <v>1968</v>
      </c>
      <c r="D7" s="19" t="s">
        <v>16</v>
      </c>
      <c r="E7" s="20" t="s">
        <v>61</v>
      </c>
      <c r="F7" s="20" t="s">
        <v>62</v>
      </c>
      <c r="G7" s="21" t="s">
        <v>20</v>
      </c>
      <c r="H7" s="22">
        <v>2.6</v>
      </c>
      <c r="I7" s="23">
        <v>0.36</v>
      </c>
      <c r="J7" s="4" t="s">
        <v>73</v>
      </c>
    </row>
    <row r="8" spans="1:10" ht="15">
      <c r="A8" s="18" t="s">
        <v>32</v>
      </c>
      <c r="B8" s="19" t="s">
        <v>33</v>
      </c>
      <c r="C8" s="19">
        <v>1962</v>
      </c>
      <c r="D8" s="19" t="s">
        <v>16</v>
      </c>
      <c r="E8" s="20" t="s">
        <v>34</v>
      </c>
      <c r="F8" s="20" t="s">
        <v>19</v>
      </c>
      <c r="G8" s="21" t="s">
        <v>20</v>
      </c>
      <c r="H8" s="22">
        <v>3.3</v>
      </c>
      <c r="I8" s="23">
        <v>0.18</v>
      </c>
      <c r="J8" s="4" t="s">
        <v>73</v>
      </c>
    </row>
    <row r="9" spans="1:10" ht="15">
      <c r="A9" s="18" t="s">
        <v>32</v>
      </c>
      <c r="B9" s="19" t="s">
        <v>35</v>
      </c>
      <c r="C9" s="19">
        <v>1965</v>
      </c>
      <c r="D9" s="19" t="s">
        <v>16</v>
      </c>
      <c r="E9" s="20" t="s">
        <v>36</v>
      </c>
      <c r="F9" s="20" t="s">
        <v>37</v>
      </c>
      <c r="G9" s="21" t="s">
        <v>20</v>
      </c>
      <c r="H9" s="22">
        <v>6.25</v>
      </c>
      <c r="I9" s="23">
        <v>0.18</v>
      </c>
      <c r="J9" s="4" t="s">
        <v>73</v>
      </c>
    </row>
    <row r="10" spans="1:10" ht="15">
      <c r="A10" s="18" t="s">
        <v>32</v>
      </c>
      <c r="B10" s="19" t="s">
        <v>38</v>
      </c>
      <c r="C10" s="19">
        <v>2008</v>
      </c>
      <c r="D10" s="19" t="s">
        <v>16</v>
      </c>
      <c r="E10" s="20" t="s">
        <v>39</v>
      </c>
      <c r="F10" s="20" t="s">
        <v>40</v>
      </c>
      <c r="G10" s="21" t="s">
        <v>41</v>
      </c>
      <c r="H10" s="22">
        <v>3.4</v>
      </c>
      <c r="I10" s="23">
        <v>0.34</v>
      </c>
      <c r="J10" s="4" t="s">
        <v>73</v>
      </c>
    </row>
    <row r="11" spans="1:10" ht="15">
      <c r="A11" s="18" t="s">
        <v>32</v>
      </c>
      <c r="B11" s="19" t="s">
        <v>42</v>
      </c>
      <c r="C11" s="19">
        <v>2009</v>
      </c>
      <c r="D11" s="19" t="s">
        <v>16</v>
      </c>
      <c r="E11" s="20" t="s">
        <v>43</v>
      </c>
      <c r="F11" s="20" t="s">
        <v>44</v>
      </c>
      <c r="G11" s="21" t="s">
        <v>17</v>
      </c>
      <c r="H11" s="22">
        <v>6.8</v>
      </c>
      <c r="I11" s="23">
        <v>1</v>
      </c>
      <c r="J11" s="4" t="s">
        <v>73</v>
      </c>
    </row>
    <row r="12" spans="1:10" ht="15">
      <c r="A12" s="18" t="s">
        <v>63</v>
      </c>
      <c r="B12" s="19" t="s">
        <v>64</v>
      </c>
      <c r="C12" s="19">
        <v>1978</v>
      </c>
      <c r="D12" s="19" t="s">
        <v>16</v>
      </c>
      <c r="E12" s="20" t="s">
        <v>65</v>
      </c>
      <c r="F12" s="20" t="s">
        <v>66</v>
      </c>
      <c r="G12" s="21" t="s">
        <v>20</v>
      </c>
      <c r="H12" s="22">
        <v>3.55</v>
      </c>
      <c r="I12" s="23">
        <v>0.36</v>
      </c>
      <c r="J12" s="4" t="s">
        <v>73</v>
      </c>
    </row>
    <row r="13" spans="1:10" ht="15">
      <c r="A13" s="18" t="s">
        <v>45</v>
      </c>
      <c r="B13" s="19" t="s">
        <v>46</v>
      </c>
      <c r="C13" s="19">
        <v>1993</v>
      </c>
      <c r="D13" s="19" t="s">
        <v>16</v>
      </c>
      <c r="E13" s="20" t="s">
        <v>47</v>
      </c>
      <c r="F13" s="20" t="s">
        <v>44</v>
      </c>
      <c r="G13" s="21" t="s">
        <v>48</v>
      </c>
      <c r="H13" s="22">
        <v>14</v>
      </c>
      <c r="I13" s="23">
        <v>0.5</v>
      </c>
      <c r="J13" s="4" t="s">
        <v>73</v>
      </c>
    </row>
    <row r="14" spans="1:10" ht="15">
      <c r="A14" s="18" t="s">
        <v>49</v>
      </c>
      <c r="B14" s="19" t="s">
        <v>50</v>
      </c>
      <c r="C14" s="19">
        <v>1996</v>
      </c>
      <c r="D14" s="19" t="s">
        <v>16</v>
      </c>
      <c r="E14" s="20" t="s">
        <v>51</v>
      </c>
      <c r="F14" s="20" t="s">
        <v>18</v>
      </c>
      <c r="G14" s="21" t="s">
        <v>41</v>
      </c>
      <c r="H14" s="22">
        <v>6.7</v>
      </c>
      <c r="I14" s="23">
        <v>0.4</v>
      </c>
      <c r="J14" s="4" t="s">
        <v>73</v>
      </c>
    </row>
    <row r="15" spans="1:10" ht="15">
      <c r="A15" s="18" t="s">
        <v>49</v>
      </c>
      <c r="B15" s="19" t="s">
        <v>52</v>
      </c>
      <c r="C15" s="19">
        <v>1996</v>
      </c>
      <c r="D15" s="19" t="s">
        <v>16</v>
      </c>
      <c r="E15" s="20" t="s">
        <v>53</v>
      </c>
      <c r="F15" s="20" t="s">
        <v>18</v>
      </c>
      <c r="G15" s="21" t="s">
        <v>54</v>
      </c>
      <c r="H15" s="22">
        <v>17.5</v>
      </c>
      <c r="I15" s="23">
        <v>0.4</v>
      </c>
      <c r="J15" s="4" t="s">
        <v>73</v>
      </c>
    </row>
    <row r="16" spans="1:11" ht="15">
      <c r="A16" s="18" t="s">
        <v>49</v>
      </c>
      <c r="B16" s="19" t="s">
        <v>55</v>
      </c>
      <c r="C16" s="19">
        <v>1996</v>
      </c>
      <c r="D16" s="19" t="s">
        <v>16</v>
      </c>
      <c r="E16" s="20" t="s">
        <v>56</v>
      </c>
      <c r="F16" s="20" t="s">
        <v>44</v>
      </c>
      <c r="G16" s="21" t="s">
        <v>48</v>
      </c>
      <c r="H16" s="22">
        <v>13.9</v>
      </c>
      <c r="I16" s="23">
        <v>0.7</v>
      </c>
      <c r="J16" s="4" t="s">
        <v>73</v>
      </c>
      <c r="K16"/>
    </row>
    <row r="17" spans="1:10" ht="15">
      <c r="A17" s="18" t="s">
        <v>49</v>
      </c>
      <c r="B17" s="19" t="s">
        <v>57</v>
      </c>
      <c r="C17" s="19">
        <v>1996</v>
      </c>
      <c r="D17" s="19" t="s">
        <v>30</v>
      </c>
      <c r="E17" s="20" t="s">
        <v>58</v>
      </c>
      <c r="F17" s="20" t="s">
        <v>21</v>
      </c>
      <c r="G17" s="21" t="s">
        <v>20</v>
      </c>
      <c r="H17" s="22">
        <v>5.25</v>
      </c>
      <c r="I17" s="23">
        <v>0.52</v>
      </c>
      <c r="J17" s="4" t="s">
        <v>73</v>
      </c>
    </row>
    <row r="18" spans="1:10" ht="15">
      <c r="A18" s="18" t="s">
        <v>67</v>
      </c>
      <c r="B18" s="19" t="s">
        <v>68</v>
      </c>
      <c r="C18" s="19">
        <v>2016</v>
      </c>
      <c r="D18" s="19" t="s">
        <v>30</v>
      </c>
      <c r="E18" s="20" t="s">
        <v>70</v>
      </c>
      <c r="F18" s="20" t="s">
        <v>71</v>
      </c>
      <c r="G18" s="21" t="s">
        <v>20</v>
      </c>
      <c r="H18" s="22">
        <v>5.86</v>
      </c>
      <c r="I18" s="23">
        <v>0.8</v>
      </c>
      <c r="J18" s="4" t="s">
        <v>73</v>
      </c>
    </row>
    <row r="19" spans="1:10" ht="15.75" thickBot="1">
      <c r="A19" s="24" t="s">
        <v>67</v>
      </c>
      <c r="B19" s="25" t="s">
        <v>69</v>
      </c>
      <c r="C19" s="25">
        <v>2016</v>
      </c>
      <c r="D19" s="25" t="s">
        <v>30</v>
      </c>
      <c r="E19" s="26" t="s">
        <v>70</v>
      </c>
      <c r="F19" s="26" t="s">
        <v>71</v>
      </c>
      <c r="G19" s="27" t="s">
        <v>20</v>
      </c>
      <c r="H19" s="38">
        <v>5.86</v>
      </c>
      <c r="I19" s="28">
        <v>0.8</v>
      </c>
      <c r="J19" s="6" t="s">
        <v>73</v>
      </c>
    </row>
    <row r="20" spans="1:11" ht="15.75" thickBot="1">
      <c r="A20" s="9"/>
      <c r="B20" s="9"/>
      <c r="C20" s="9"/>
      <c r="D20" s="9"/>
      <c r="E20" s="9"/>
      <c r="F20" s="9"/>
      <c r="G20" s="9"/>
      <c r="H20" s="39" t="s">
        <v>74</v>
      </c>
      <c r="I20" s="40"/>
      <c r="J20" s="7">
        <f>SUM(J5:J19)</f>
        <v>0</v>
      </c>
      <c r="K20" s="8" t="s">
        <v>78</v>
      </c>
    </row>
    <row r="24" ht="15.75" thickBot="1"/>
    <row r="25" spans="1:10" ht="27.75" customHeight="1" thickBot="1">
      <c r="A25" s="30"/>
      <c r="B25" s="49" t="s">
        <v>0</v>
      </c>
      <c r="C25" s="50"/>
      <c r="D25" s="50"/>
      <c r="E25" s="50"/>
      <c r="F25" s="50"/>
      <c r="G25" s="50"/>
      <c r="H25" s="50"/>
      <c r="I25" s="50"/>
      <c r="J25" s="31" t="s">
        <v>72</v>
      </c>
    </row>
    <row r="26" spans="1:10" ht="28.5" customHeight="1">
      <c r="A26" s="32" t="s">
        <v>3</v>
      </c>
      <c r="B26" s="51" t="s">
        <v>22</v>
      </c>
      <c r="C26" s="52"/>
      <c r="D26" s="52"/>
      <c r="E26" s="52"/>
      <c r="F26" s="52"/>
      <c r="G26" s="52"/>
      <c r="H26" s="52"/>
      <c r="I26" s="53"/>
      <c r="J26" s="45" t="s">
        <v>73</v>
      </c>
    </row>
    <row r="27" spans="1:10" ht="53.25" customHeight="1" thickBot="1">
      <c r="A27" s="33" t="s">
        <v>5</v>
      </c>
      <c r="B27" s="54"/>
      <c r="C27" s="55"/>
      <c r="D27" s="55"/>
      <c r="E27" s="55"/>
      <c r="F27" s="55"/>
      <c r="G27" s="55"/>
      <c r="H27" s="55"/>
      <c r="I27" s="56"/>
      <c r="J27" s="46"/>
    </row>
    <row r="28" spans="1:10" ht="30.75" customHeight="1">
      <c r="A28" s="34" t="s">
        <v>1</v>
      </c>
      <c r="B28" s="57" t="s">
        <v>7</v>
      </c>
      <c r="C28" s="58"/>
      <c r="D28" s="58"/>
      <c r="E28" s="58"/>
      <c r="F28" s="58"/>
      <c r="G28" s="58"/>
      <c r="H28" s="58"/>
      <c r="I28" s="58"/>
      <c r="J28" s="47" t="s">
        <v>73</v>
      </c>
    </row>
    <row r="29" spans="1:10" ht="36.75" customHeight="1" thickBot="1">
      <c r="A29" s="35" t="s">
        <v>5</v>
      </c>
      <c r="B29" s="59"/>
      <c r="C29" s="60"/>
      <c r="D29" s="60"/>
      <c r="E29" s="60"/>
      <c r="F29" s="60"/>
      <c r="G29" s="60"/>
      <c r="H29" s="60"/>
      <c r="I29" s="60"/>
      <c r="J29" s="48"/>
    </row>
    <row r="30" spans="1:10" ht="32.25" customHeight="1">
      <c r="A30" s="32" t="s">
        <v>2</v>
      </c>
      <c r="B30" s="51" t="s">
        <v>6</v>
      </c>
      <c r="C30" s="52"/>
      <c r="D30" s="52"/>
      <c r="E30" s="52"/>
      <c r="F30" s="52"/>
      <c r="G30" s="52"/>
      <c r="H30" s="52"/>
      <c r="I30" s="52"/>
      <c r="J30" s="47" t="s">
        <v>73</v>
      </c>
    </row>
    <row r="31" spans="1:10" ht="36.75" customHeight="1" thickBot="1">
      <c r="A31" s="33" t="s">
        <v>5</v>
      </c>
      <c r="B31" s="54"/>
      <c r="C31" s="55"/>
      <c r="D31" s="55"/>
      <c r="E31" s="55"/>
      <c r="F31" s="55"/>
      <c r="G31" s="55"/>
      <c r="H31" s="55"/>
      <c r="I31" s="55"/>
      <c r="J31" s="48"/>
    </row>
    <row r="32" spans="1:10" ht="36.75" customHeight="1">
      <c r="A32" s="36" t="s">
        <v>4</v>
      </c>
      <c r="B32" s="61"/>
      <c r="C32" s="62"/>
      <c r="D32" s="62"/>
      <c r="E32" s="62"/>
      <c r="F32" s="62"/>
      <c r="G32" s="62"/>
      <c r="H32" s="62"/>
      <c r="I32" s="62"/>
      <c r="J32" s="47" t="s">
        <v>73</v>
      </c>
    </row>
    <row r="33" spans="1:10" ht="33.75" customHeight="1" thickBot="1">
      <c r="A33" s="37" t="s">
        <v>8</v>
      </c>
      <c r="B33" s="63"/>
      <c r="C33" s="64"/>
      <c r="D33" s="64"/>
      <c r="E33" s="64"/>
      <c r="F33" s="64"/>
      <c r="G33" s="64"/>
      <c r="H33" s="64"/>
      <c r="I33" s="64"/>
      <c r="J33" s="48"/>
    </row>
    <row r="34" spans="1:3" ht="15">
      <c r="A34" s="3"/>
      <c r="B34" s="3"/>
      <c r="C34" s="3"/>
    </row>
    <row r="36" ht="15">
      <c r="A36" s="2"/>
    </row>
    <row r="37" ht="15.75" customHeight="1">
      <c r="B37" s="3"/>
    </row>
  </sheetData>
  <sheetProtection/>
  <mergeCells count="12">
    <mergeCell ref="J32:J33"/>
    <mergeCell ref="B25:I25"/>
    <mergeCell ref="B26:I27"/>
    <mergeCell ref="B28:I29"/>
    <mergeCell ref="B30:I31"/>
    <mergeCell ref="B32:I33"/>
    <mergeCell ref="H20:I20"/>
    <mergeCell ref="J3:J4"/>
    <mergeCell ref="A3:I3"/>
    <mergeCell ref="J26:J27"/>
    <mergeCell ref="J28:J29"/>
    <mergeCell ref="J30:J31"/>
  </mergeCells>
  <printOptions/>
  <pageMargins left="0.7086614173228347" right="0.7086614173228347" top="0.7874015748031497" bottom="0.7874015748031497" header="0.31496062992125984" footer="0.31496062992125984"/>
  <pageSetup fitToWidth="0" fitToHeight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Kučírek</dc:creator>
  <cp:keywords/>
  <dc:description/>
  <cp:lastModifiedBy>basic</cp:lastModifiedBy>
  <cp:lastPrinted>2018-12-17T10:20:44Z</cp:lastPrinted>
  <dcterms:created xsi:type="dcterms:W3CDTF">2014-09-04T11:12:30Z</dcterms:created>
  <dcterms:modified xsi:type="dcterms:W3CDTF">2021-01-20T14:27:24Z</dcterms:modified>
  <cp:category/>
  <cp:version/>
  <cp:contentType/>
  <cp:contentStatus/>
</cp:coreProperties>
</file>