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VV_RTG" sheetId="1" r:id="rId1"/>
  </sheets>
  <definedNames>
    <definedName name="_xlnm.Print_Area" localSheetId="0">VV_RTG!$A$1:$I$81</definedName>
  </definedNames>
  <calcPr calcId="14562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62" i="1"/>
  <c r="G28" i="1" l="1"/>
  <c r="F64" i="1" l="1"/>
</calcChain>
</file>

<file path=xl/sharedStrings.xml><?xml version="1.0" encoding="utf-8"?>
<sst xmlns="http://schemas.openxmlformats.org/spreadsheetml/2006/main" count="194" uniqueCount="115">
  <si>
    <t>Pozičné  číslo</t>
  </si>
  <si>
    <t xml:space="preserve">Typ </t>
  </si>
  <si>
    <t>Popis položky</t>
  </si>
  <si>
    <t>Jednotka množstva</t>
  </si>
  <si>
    <t>Množstvo [j.m.]</t>
  </si>
  <si>
    <t xml:space="preserve">Jednotková cena      </t>
  </si>
  <si>
    <t xml:space="preserve">CELKOVÁ   CENA    </t>
  </si>
  <si>
    <t>ks</t>
  </si>
  <si>
    <t>kpl</t>
  </si>
  <si>
    <t>-</t>
  </si>
  <si>
    <t>Likvidácia odpadu</t>
  </si>
  <si>
    <t>Nešpecifikovaný pomocný materiál</t>
  </si>
  <si>
    <t>Žeriavove práce a vykladacia technika</t>
  </si>
  <si>
    <t>Revízia elektro</t>
  </si>
  <si>
    <t>Vybavenie veštkých platných povolení od orgánov SR</t>
  </si>
  <si>
    <t xml:space="preserve">Dopravné náklady </t>
  </si>
  <si>
    <t>Profesia:</t>
  </si>
  <si>
    <t xml:space="preserve">1.0 Cena celkom </t>
  </si>
  <si>
    <t xml:space="preserve">3.0 Cena Celkom </t>
  </si>
  <si>
    <t xml:space="preserve">2.0 Cena Celkom </t>
  </si>
  <si>
    <t>Frekvenčné meniče na prívode a odvode</t>
  </si>
  <si>
    <t>Meranie a regulácia</t>
  </si>
  <si>
    <t>Cu potrubie s izoláciou</t>
  </si>
  <si>
    <t>Chladivo</t>
  </si>
  <si>
    <t>Šikmý výfukový box s Hepa filtrom</t>
  </si>
  <si>
    <t>Regulátor konštantného prietoku, klapky, výustky, potrubia, tvarovky</t>
  </si>
  <si>
    <t>Montáž vzduchotechniky</t>
  </si>
  <si>
    <t xml:space="preserve">1.0 Vzduchotechnika RTG Sály </t>
  </si>
  <si>
    <t>2.0 Výmena okien a podláh RTG oddelenia</t>
  </si>
  <si>
    <t>1.101</t>
  </si>
  <si>
    <t>1.102</t>
  </si>
  <si>
    <t>1.103</t>
  </si>
  <si>
    <t>1.104</t>
  </si>
  <si>
    <t>1.1 Vzduchotechnická jednotka s príslušenstvom</t>
  </si>
  <si>
    <t>1.201</t>
  </si>
  <si>
    <t>1.203</t>
  </si>
  <si>
    <t>1.205</t>
  </si>
  <si>
    <t>1.301</t>
  </si>
  <si>
    <t>1.302</t>
  </si>
  <si>
    <t>1.303</t>
  </si>
  <si>
    <t>1.304</t>
  </si>
  <si>
    <t>2.1 Podlaha</t>
  </si>
  <si>
    <t>600 x 600 mm</t>
  </si>
  <si>
    <t>Dvojitá podlaha</t>
  </si>
  <si>
    <t>Demontáž starej podlahy</t>
  </si>
  <si>
    <t>2.101</t>
  </si>
  <si>
    <t>2.202</t>
  </si>
  <si>
    <t>2.303</t>
  </si>
  <si>
    <t>2.2 Plastové okná</t>
  </si>
  <si>
    <t>2.201</t>
  </si>
  <si>
    <t>2.102</t>
  </si>
  <si>
    <t>2.103</t>
  </si>
  <si>
    <t>2.203</t>
  </si>
  <si>
    <t>2.204</t>
  </si>
  <si>
    <t>2.205</t>
  </si>
  <si>
    <t>2.206</t>
  </si>
  <si>
    <t>2.207</t>
  </si>
  <si>
    <t>2.208</t>
  </si>
  <si>
    <t>2.209</t>
  </si>
  <si>
    <t>2.210</t>
  </si>
  <si>
    <t>2.211</t>
  </si>
  <si>
    <t>1800x800 mm</t>
  </si>
  <si>
    <t>Plastové okno</t>
  </si>
  <si>
    <t>1800x1200 mm</t>
  </si>
  <si>
    <t>do l= 900 mm</t>
  </si>
  <si>
    <t>Parapet biely</t>
  </si>
  <si>
    <t>do l= 1300 mm</t>
  </si>
  <si>
    <t>1800x500 mm</t>
  </si>
  <si>
    <t>Výplň pastová biela medzi oknami</t>
  </si>
  <si>
    <t>Žalúzie vnútorné</t>
  </si>
  <si>
    <t>Fólie tmavé</t>
  </si>
  <si>
    <t>Demontáž starých okien</t>
  </si>
  <si>
    <t>Stavebné prierazy</t>
  </si>
  <si>
    <t>Stavebné úpravy a murárska výpomoc</t>
  </si>
  <si>
    <t>Likvidácia odpadu a vývoz sutiny</t>
  </si>
  <si>
    <t>2.3 Stavebné práce</t>
  </si>
  <si>
    <t>2.301</t>
  </si>
  <si>
    <t>2.302</t>
  </si>
  <si>
    <t xml:space="preserve">3.0 Ostatné </t>
  </si>
  <si>
    <t>3.101</t>
  </si>
  <si>
    <t>3.102</t>
  </si>
  <si>
    <t>3.103</t>
  </si>
  <si>
    <t>3.104</t>
  </si>
  <si>
    <t>3.105</t>
  </si>
  <si>
    <t>3.106</t>
  </si>
  <si>
    <t xml:space="preserve">Projektová dokumentácia </t>
  </si>
  <si>
    <t>Sstavebné a maliarske práce po demontáži jestvujúcich roliet</t>
  </si>
  <si>
    <t>2.304</t>
  </si>
  <si>
    <t xml:space="preserve">Stavba, VZT </t>
  </si>
  <si>
    <t>Oprava podpornej konštrukcie, nahradenie poškodených priečlí novými, vyrovnanie do roviny</t>
  </si>
  <si>
    <t>2.104</t>
  </si>
  <si>
    <t>Vzduchotechnická  rekuperačná jednotka na prívod a odvod vzduchu vo vnútornom hygienickom prevedení s ohrevom chladením a zvlhčovaním</t>
  </si>
  <si>
    <t>Montáž zariadenia, stavebné úpravy, základy pre uloženie, prierazy</t>
  </si>
  <si>
    <t>Kondenzačná jednotka, zdroj chladu pre VZT jednotku</t>
  </si>
  <si>
    <t>Montáž rozvodu VZT, oplechovanie, izolácia, CU potrubia, komunikačné kábly</t>
  </si>
  <si>
    <t>Elektroinštalácia, rozvádzače, káblové vedenia</t>
  </si>
  <si>
    <t>1.105</t>
  </si>
  <si>
    <t>1.106</t>
  </si>
  <si>
    <t>1.107</t>
  </si>
  <si>
    <t>1.108</t>
  </si>
  <si>
    <t>1.109</t>
  </si>
  <si>
    <t>1.2 Vzduchotechnika</t>
  </si>
  <si>
    <t>VZT potrubie, izolované, oplechované</t>
  </si>
  <si>
    <t>Validácia</t>
  </si>
  <si>
    <t>Uvedenie do prevádzky, zaregulovanie</t>
  </si>
  <si>
    <t>Realizačná projektová dokumentácia</t>
  </si>
  <si>
    <t>Revízie, kontrolné merania</t>
  </si>
  <si>
    <t>1.3 Ostatné</t>
  </si>
  <si>
    <t>1.207</t>
  </si>
  <si>
    <t>1.209</t>
  </si>
  <si>
    <r>
      <t xml:space="preserve">4.0 Dodávka a montáž(D + M): celkom v € </t>
    </r>
    <r>
      <rPr>
        <b/>
        <i/>
        <sz val="10"/>
        <rFont val="Arial"/>
        <family val="2"/>
        <charset val="238"/>
      </rPr>
      <t>bez DPH</t>
    </r>
  </si>
  <si>
    <t>Projekt: "Rekonštrukcia RTG sály v UNB Nemocnica sv.Cyrila a Metoda"</t>
  </si>
  <si>
    <t>k Prílohe č.1 l zmluve o dielo</t>
  </si>
  <si>
    <t>Obstarávateľ: UNB Nemocnica sv.Cyrila a Metoda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</si>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</sst>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2" borderId="1" xfId="0" applyNumberFormat="1" applyFont="1" applyFill="1" applyBorder="1" applyAlignment="1" applyProtection="1">
      <alignment horizontal="center" vertical="center" wrapText="1"/>
    </xf>
    <xf numFmtId="3" fontId="2" fillId="2" borderId="2" xfId="0" quotePrefix="1" applyNumberFormat="1" applyFont="1" applyFill="1" applyBorder="1" applyAlignment="1" applyProtection="1">
      <alignment horizontal="center" vertical="center" wrapText="1"/>
    </xf>
    <xf numFmtId="3" fontId="2" fillId="2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3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left" wrapText="1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3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3" fontId="1" fillId="2" borderId="14" xfId="0" applyNumberFormat="1" applyFont="1" applyFill="1" applyBorder="1" applyAlignment="1" applyProtection="1">
      <alignment horizontal="center" vertical="center" wrapText="1"/>
    </xf>
    <xf numFmtId="3" fontId="1" fillId="2" borderId="15" xfId="0" quotePrefix="1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/>
      <protection locked="0"/>
    </xf>
    <xf numFmtId="0" fontId="2" fillId="3" borderId="12" xfId="0" applyNumberFormat="1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164" fontId="2" fillId="4" borderId="13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horizontal="center"/>
    </xf>
    <xf numFmtId="1" fontId="4" fillId="3" borderId="12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 vertical="center"/>
    </xf>
    <xf numFmtId="0" fontId="0" fillId="5" borderId="0" xfId="0" applyFill="1"/>
    <xf numFmtId="3" fontId="2" fillId="5" borderId="0" xfId="0" applyNumberFormat="1" applyFont="1" applyFill="1" applyBorder="1" applyAlignment="1" applyProtection="1">
      <alignment vertical="center"/>
    </xf>
    <xf numFmtId="49" fontId="5" fillId="3" borderId="16" xfId="0" applyNumberFormat="1" applyFont="1" applyFill="1" applyBorder="1" applyAlignment="1" applyProtection="1">
      <alignment horizontal="left" vertical="center"/>
      <protection locked="0"/>
    </xf>
    <xf numFmtId="3" fontId="2" fillId="5" borderId="0" xfId="0" applyNumberFormat="1" applyFont="1" applyFill="1" applyBorder="1" applyAlignment="1" applyProtection="1">
      <alignment horizontal="left" vertical="center"/>
    </xf>
    <xf numFmtId="0" fontId="2" fillId="3" borderId="12" xfId="0" applyNumberFormat="1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left" wrapText="1"/>
      <protection locked="0"/>
    </xf>
    <xf numFmtId="0" fontId="3" fillId="0" borderId="10" xfId="0" applyFont="1" applyFill="1" applyBorder="1" applyAlignment="1" applyProtection="1">
      <alignment horizontal="left"/>
    </xf>
    <xf numFmtId="0" fontId="3" fillId="2" borderId="19" xfId="0" applyFont="1" applyFill="1" applyBorder="1" applyAlignment="1" applyProtection="1">
      <alignment horizontal="center"/>
      <protection locked="0"/>
    </xf>
    <xf numFmtId="0" fontId="4" fillId="3" borderId="16" xfId="0" applyNumberFormat="1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wrapText="1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4" fillId="3" borderId="12" xfId="0" applyNumberFormat="1" applyFont="1" applyFill="1" applyBorder="1" applyAlignment="1" applyProtection="1">
      <alignment horizontal="left" vertical="center"/>
      <protection locked="0"/>
    </xf>
    <xf numFmtId="0" fontId="4" fillId="3" borderId="13" xfId="0" applyNumberFormat="1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3" fontId="2" fillId="5" borderId="0" xfId="0" applyNumberFormat="1" applyFont="1" applyFill="1" applyBorder="1" applyAlignment="1" applyProtection="1">
      <alignment horizontal="center" vertical="center"/>
    </xf>
    <xf numFmtId="0" fontId="5" fillId="3" borderId="16" xfId="0" applyNumberFormat="1" applyFont="1" applyFill="1" applyBorder="1" applyAlignment="1" applyProtection="1">
      <alignment horizontal="left" vertical="center"/>
      <protection locked="0"/>
    </xf>
    <xf numFmtId="0" fontId="2" fillId="3" borderId="12" xfId="0" applyNumberFormat="1" applyFont="1" applyFill="1" applyBorder="1" applyAlignment="1" applyProtection="1">
      <alignment horizontal="left" vertical="center"/>
      <protection locked="0"/>
    </xf>
    <xf numFmtId="164" fontId="1" fillId="6" borderId="24" xfId="0" applyNumberFormat="1" applyFont="1" applyFill="1" applyBorder="1" applyAlignment="1">
      <alignment horizontal="center" vertical="center"/>
    </xf>
    <xf numFmtId="164" fontId="1" fillId="6" borderId="25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view="pageBreakPreview" zoomScale="90" zoomScaleNormal="100" zoomScaleSheetLayoutView="90" workbookViewId="0">
      <selection activeCell="L12" sqref="L12"/>
    </sheetView>
  </sheetViews>
  <sheetFormatPr defaultRowHeight="15" x14ac:dyDescent="0.25"/>
  <cols>
    <col min="1" max="1" width="8" customWidth="1"/>
    <col min="2" max="2" width="24.7109375" customWidth="1"/>
    <col min="3" max="3" width="43.7109375" customWidth="1"/>
    <col min="4" max="4" width="10.140625" customWidth="1"/>
    <col min="6" max="6" width="13.5703125" customWidth="1"/>
    <col min="7" max="7" width="13.85546875" customWidth="1"/>
  </cols>
  <sheetData>
    <row r="1" spans="1:7" x14ac:dyDescent="0.25">
      <c r="A1" s="29" t="s">
        <v>113</v>
      </c>
      <c r="B1" s="28"/>
      <c r="C1" s="28"/>
      <c r="D1" s="29"/>
      <c r="E1" s="28"/>
      <c r="F1" s="28" t="s">
        <v>112</v>
      </c>
      <c r="G1" s="28"/>
    </row>
    <row r="2" spans="1:7" x14ac:dyDescent="0.25">
      <c r="A2" s="29" t="s">
        <v>111</v>
      </c>
      <c r="B2" s="29"/>
      <c r="C2" s="29"/>
      <c r="D2" s="29"/>
      <c r="E2" s="28"/>
      <c r="F2" s="28"/>
      <c r="G2" s="28"/>
    </row>
    <row r="3" spans="1:7" x14ac:dyDescent="0.25">
      <c r="A3" s="29" t="s">
        <v>16</v>
      </c>
      <c r="B3" s="31" t="s">
        <v>88</v>
      </c>
      <c r="C3" s="29"/>
      <c r="D3" s="29"/>
      <c r="E3" s="28"/>
      <c r="F3" s="28"/>
      <c r="G3" s="28"/>
    </row>
    <row r="4" spans="1:7" x14ac:dyDescent="0.25">
      <c r="C4" s="44" t="s">
        <v>114</v>
      </c>
      <c r="E4" s="28"/>
      <c r="F4" s="28"/>
      <c r="G4" s="28"/>
    </row>
    <row r="5" spans="1:7" ht="25.5" x14ac:dyDescent="0.25">
      <c r="A5" s="15" t="s">
        <v>0</v>
      </c>
      <c r="B5" s="16" t="s">
        <v>1</v>
      </c>
      <c r="C5" s="1" t="s">
        <v>2</v>
      </c>
      <c r="D5" s="2" t="s">
        <v>3</v>
      </c>
      <c r="E5" s="3" t="s">
        <v>4</v>
      </c>
      <c r="F5" s="17" t="s">
        <v>5</v>
      </c>
      <c r="G5" s="18" t="s">
        <v>6</v>
      </c>
    </row>
    <row r="6" spans="1:7" x14ac:dyDescent="0.25">
      <c r="A6" s="19" t="s">
        <v>27</v>
      </c>
      <c r="B6" s="20"/>
      <c r="C6" s="20"/>
      <c r="D6" s="20"/>
      <c r="E6" s="21"/>
      <c r="F6" s="21"/>
      <c r="G6" s="22"/>
    </row>
    <row r="7" spans="1:7" x14ac:dyDescent="0.25">
      <c r="A7" s="36" t="s">
        <v>33</v>
      </c>
      <c r="B7" s="32"/>
      <c r="C7" s="32"/>
      <c r="D7" s="32"/>
      <c r="E7" s="21"/>
      <c r="F7" s="21"/>
      <c r="G7" s="22"/>
    </row>
    <row r="8" spans="1:7" ht="43.5" customHeight="1" x14ac:dyDescent="0.25">
      <c r="A8" s="4" t="s">
        <v>29</v>
      </c>
      <c r="B8" s="35" t="s">
        <v>9</v>
      </c>
      <c r="C8" s="33" t="s">
        <v>91</v>
      </c>
      <c r="D8" s="6" t="s">
        <v>7</v>
      </c>
      <c r="E8" s="6">
        <v>1</v>
      </c>
      <c r="F8" s="6"/>
      <c r="G8" s="6"/>
    </row>
    <row r="9" spans="1:7" x14ac:dyDescent="0.25">
      <c r="A9" s="4" t="s">
        <v>30</v>
      </c>
      <c r="B9" s="10" t="s">
        <v>9</v>
      </c>
      <c r="C9" s="11" t="s">
        <v>20</v>
      </c>
      <c r="D9" s="6" t="s">
        <v>7</v>
      </c>
      <c r="E9" s="6">
        <v>2</v>
      </c>
      <c r="F9" s="6"/>
      <c r="G9" s="6"/>
    </row>
    <row r="10" spans="1:7" x14ac:dyDescent="0.25">
      <c r="A10" s="4" t="s">
        <v>31</v>
      </c>
      <c r="B10" s="10" t="s">
        <v>9</v>
      </c>
      <c r="C10" s="11" t="s">
        <v>93</v>
      </c>
      <c r="D10" s="7" t="s">
        <v>7</v>
      </c>
      <c r="E10" s="7">
        <v>1</v>
      </c>
      <c r="F10" s="6"/>
      <c r="G10" s="6"/>
    </row>
    <row r="11" spans="1:7" x14ac:dyDescent="0.25">
      <c r="A11" s="4" t="s">
        <v>32</v>
      </c>
      <c r="B11" s="10" t="s">
        <v>9</v>
      </c>
      <c r="C11" s="11" t="s">
        <v>22</v>
      </c>
      <c r="D11" s="23" t="s">
        <v>8</v>
      </c>
      <c r="E11" s="23">
        <v>1</v>
      </c>
      <c r="F11" s="6"/>
      <c r="G11" s="6"/>
    </row>
    <row r="12" spans="1:7" x14ac:dyDescent="0.25">
      <c r="A12" s="4" t="s">
        <v>96</v>
      </c>
      <c r="B12" s="10" t="s">
        <v>9</v>
      </c>
      <c r="C12" s="11" t="s">
        <v>23</v>
      </c>
      <c r="D12" s="23" t="s">
        <v>8</v>
      </c>
      <c r="E12" s="23">
        <v>1</v>
      </c>
      <c r="F12" s="6"/>
      <c r="G12" s="6"/>
    </row>
    <row r="13" spans="1:7" ht="23.25" x14ac:dyDescent="0.25">
      <c r="A13" s="4" t="s">
        <v>97</v>
      </c>
      <c r="B13" s="10" t="s">
        <v>9</v>
      </c>
      <c r="C13" s="11" t="s">
        <v>92</v>
      </c>
      <c r="D13" s="23" t="s">
        <v>8</v>
      </c>
      <c r="E13" s="23">
        <v>1</v>
      </c>
      <c r="F13" s="6"/>
      <c r="G13" s="6"/>
    </row>
    <row r="14" spans="1:7" ht="23.25" x14ac:dyDescent="0.25">
      <c r="A14" s="4" t="s">
        <v>98</v>
      </c>
      <c r="B14" s="10" t="s">
        <v>9</v>
      </c>
      <c r="C14" s="11" t="s">
        <v>94</v>
      </c>
      <c r="D14" s="7" t="s">
        <v>8</v>
      </c>
      <c r="E14" s="14">
        <v>1</v>
      </c>
      <c r="F14" s="6"/>
      <c r="G14" s="6"/>
    </row>
    <row r="15" spans="1:7" x14ac:dyDescent="0.25">
      <c r="A15" s="4" t="s">
        <v>99</v>
      </c>
      <c r="B15" s="10" t="s">
        <v>9</v>
      </c>
      <c r="C15" s="11" t="s">
        <v>21</v>
      </c>
      <c r="D15" s="6" t="s">
        <v>7</v>
      </c>
      <c r="E15" s="6">
        <v>1</v>
      </c>
      <c r="F15" s="6"/>
      <c r="G15" s="6"/>
    </row>
    <row r="16" spans="1:7" x14ac:dyDescent="0.25">
      <c r="A16" s="4" t="s">
        <v>100</v>
      </c>
      <c r="B16" s="10" t="s">
        <v>9</v>
      </c>
      <c r="C16" s="11" t="s">
        <v>95</v>
      </c>
      <c r="D16" s="6" t="s">
        <v>7</v>
      </c>
      <c r="E16" s="6">
        <v>1</v>
      </c>
      <c r="F16" s="6"/>
      <c r="G16" s="6"/>
    </row>
    <row r="17" spans="1:7" x14ac:dyDescent="0.25">
      <c r="A17" s="36" t="s">
        <v>101</v>
      </c>
      <c r="B17" s="32"/>
      <c r="C17" s="32"/>
      <c r="D17" s="32"/>
      <c r="E17" s="21"/>
      <c r="F17" s="21"/>
      <c r="G17" s="22"/>
    </row>
    <row r="18" spans="1:7" x14ac:dyDescent="0.25">
      <c r="A18" s="4" t="s">
        <v>34</v>
      </c>
      <c r="B18" s="10" t="s">
        <v>9</v>
      </c>
      <c r="C18" s="11" t="s">
        <v>102</v>
      </c>
      <c r="D18" s="7" t="s">
        <v>8</v>
      </c>
      <c r="E18" s="14">
        <v>1</v>
      </c>
      <c r="F18" s="6"/>
      <c r="G18" s="6"/>
    </row>
    <row r="19" spans="1:7" x14ac:dyDescent="0.25">
      <c r="A19" s="4" t="s">
        <v>35</v>
      </c>
      <c r="B19" s="10" t="s">
        <v>9</v>
      </c>
      <c r="C19" s="37" t="s">
        <v>24</v>
      </c>
      <c r="D19" s="7" t="s">
        <v>8</v>
      </c>
      <c r="E19" s="14">
        <v>1</v>
      </c>
      <c r="F19" s="23"/>
      <c r="G19" s="23"/>
    </row>
    <row r="20" spans="1:7" ht="23.25" x14ac:dyDescent="0.25">
      <c r="A20" s="4" t="s">
        <v>36</v>
      </c>
      <c r="B20" s="10" t="s">
        <v>9</v>
      </c>
      <c r="C20" s="11" t="s">
        <v>25</v>
      </c>
      <c r="D20" s="7" t="s">
        <v>8</v>
      </c>
      <c r="E20" s="14">
        <v>1</v>
      </c>
      <c r="F20" s="23"/>
      <c r="G20" s="23"/>
    </row>
    <row r="21" spans="1:7" ht="23.25" x14ac:dyDescent="0.25">
      <c r="A21" s="4" t="s">
        <v>108</v>
      </c>
      <c r="B21" s="10" t="s">
        <v>9</v>
      </c>
      <c r="C21" s="11" t="s">
        <v>92</v>
      </c>
      <c r="D21" s="7" t="s">
        <v>8</v>
      </c>
      <c r="E21" s="14">
        <v>1</v>
      </c>
      <c r="F21" s="23"/>
      <c r="G21" s="23"/>
    </row>
    <row r="22" spans="1:7" x14ac:dyDescent="0.25">
      <c r="A22" s="4" t="s">
        <v>109</v>
      </c>
      <c r="B22" s="10" t="s">
        <v>9</v>
      </c>
      <c r="C22" s="11" t="s">
        <v>26</v>
      </c>
      <c r="D22" s="7" t="s">
        <v>8</v>
      </c>
      <c r="E22" s="14">
        <v>1</v>
      </c>
      <c r="F22" s="23"/>
      <c r="G22" s="23"/>
    </row>
    <row r="23" spans="1:7" x14ac:dyDescent="0.25">
      <c r="A23" s="36" t="s">
        <v>107</v>
      </c>
      <c r="B23" s="39"/>
      <c r="C23" s="39"/>
      <c r="D23" s="39"/>
      <c r="E23" s="39"/>
      <c r="F23" s="39"/>
      <c r="G23" s="40"/>
    </row>
    <row r="24" spans="1:7" x14ac:dyDescent="0.25">
      <c r="A24" s="4" t="s">
        <v>37</v>
      </c>
      <c r="B24" s="10" t="s">
        <v>9</v>
      </c>
      <c r="C24" s="37" t="s">
        <v>106</v>
      </c>
      <c r="D24" s="7" t="s">
        <v>8</v>
      </c>
      <c r="E24" s="7">
        <v>1</v>
      </c>
      <c r="F24" s="38"/>
      <c r="G24" s="38"/>
    </row>
    <row r="25" spans="1:7" x14ac:dyDescent="0.25">
      <c r="A25" s="4" t="s">
        <v>38</v>
      </c>
      <c r="B25" s="10" t="s">
        <v>9</v>
      </c>
      <c r="C25" s="11" t="s">
        <v>105</v>
      </c>
      <c r="D25" s="12" t="s">
        <v>8</v>
      </c>
      <c r="E25" s="12">
        <v>1</v>
      </c>
      <c r="F25" s="23"/>
      <c r="G25" s="23"/>
    </row>
    <row r="26" spans="1:7" x14ac:dyDescent="0.25">
      <c r="A26" s="4" t="s">
        <v>39</v>
      </c>
      <c r="B26" s="10" t="s">
        <v>9</v>
      </c>
      <c r="C26" s="11" t="s">
        <v>104</v>
      </c>
      <c r="D26" s="7" t="s">
        <v>8</v>
      </c>
      <c r="E26" s="7">
        <v>1</v>
      </c>
      <c r="F26" s="23"/>
      <c r="G26" s="23"/>
    </row>
    <row r="27" spans="1:7" x14ac:dyDescent="0.25">
      <c r="A27" s="4" t="s">
        <v>40</v>
      </c>
      <c r="B27" s="10" t="s">
        <v>9</v>
      </c>
      <c r="C27" s="11" t="s">
        <v>103</v>
      </c>
      <c r="D27" s="12" t="s">
        <v>8</v>
      </c>
      <c r="E27" s="12">
        <v>1</v>
      </c>
      <c r="F27" s="23"/>
      <c r="G27" s="23"/>
    </row>
    <row r="28" spans="1:7" x14ac:dyDescent="0.25">
      <c r="A28" s="30" t="s">
        <v>17</v>
      </c>
      <c r="B28" s="20"/>
      <c r="C28" s="21"/>
      <c r="D28" s="25"/>
      <c r="E28" s="26"/>
      <c r="F28" s="27"/>
      <c r="G28" s="24">
        <f>SUM(G8:G27)</f>
        <v>0</v>
      </c>
    </row>
    <row r="30" spans="1:7" x14ac:dyDescent="0.25">
      <c r="A30" s="19" t="s">
        <v>28</v>
      </c>
      <c r="B30" s="20"/>
      <c r="C30" s="20"/>
      <c r="D30" s="20"/>
      <c r="E30" s="21"/>
      <c r="F30" s="21"/>
      <c r="G30" s="22"/>
    </row>
    <row r="31" spans="1:7" x14ac:dyDescent="0.25">
      <c r="A31" s="36" t="s">
        <v>41</v>
      </c>
      <c r="B31" s="32"/>
      <c r="C31" s="32"/>
      <c r="D31" s="32"/>
      <c r="E31" s="21"/>
      <c r="F31" s="21"/>
      <c r="G31" s="22"/>
    </row>
    <row r="32" spans="1:7" x14ac:dyDescent="0.25">
      <c r="A32" s="4" t="s">
        <v>45</v>
      </c>
      <c r="B32" s="5" t="s">
        <v>42</v>
      </c>
      <c r="C32" s="33" t="s">
        <v>43</v>
      </c>
      <c r="D32" s="6" t="s">
        <v>7</v>
      </c>
      <c r="E32" s="6">
        <v>100</v>
      </c>
      <c r="F32" s="6"/>
      <c r="G32" s="6"/>
    </row>
    <row r="33" spans="1:7" x14ac:dyDescent="0.25">
      <c r="A33" s="4" t="s">
        <v>50</v>
      </c>
      <c r="B33" s="41" t="s">
        <v>9</v>
      </c>
      <c r="C33" s="11" t="s">
        <v>44</v>
      </c>
      <c r="D33" s="7" t="s">
        <v>8</v>
      </c>
      <c r="E33" s="7">
        <v>1</v>
      </c>
      <c r="F33" s="6"/>
      <c r="G33" s="6"/>
    </row>
    <row r="34" spans="1:7" ht="23.25" x14ac:dyDescent="0.25">
      <c r="A34" s="4" t="s">
        <v>51</v>
      </c>
      <c r="B34" s="41" t="s">
        <v>9</v>
      </c>
      <c r="C34" s="11" t="s">
        <v>89</v>
      </c>
      <c r="D34" s="7" t="s">
        <v>8</v>
      </c>
      <c r="E34" s="7">
        <v>1</v>
      </c>
      <c r="F34" s="6"/>
      <c r="G34" s="6"/>
    </row>
    <row r="35" spans="1:7" x14ac:dyDescent="0.25">
      <c r="A35" s="4" t="s">
        <v>90</v>
      </c>
      <c r="B35" s="13" t="s">
        <v>9</v>
      </c>
      <c r="C35" s="11" t="s">
        <v>10</v>
      </c>
      <c r="D35" s="7" t="s">
        <v>8</v>
      </c>
      <c r="E35" s="7">
        <v>1</v>
      </c>
      <c r="F35" s="7"/>
      <c r="G35" s="7"/>
    </row>
    <row r="36" spans="1:7" x14ac:dyDescent="0.25">
      <c r="A36" s="36" t="s">
        <v>48</v>
      </c>
      <c r="B36" s="32"/>
      <c r="C36" s="32"/>
      <c r="D36" s="32"/>
      <c r="E36" s="21"/>
      <c r="F36" s="21"/>
      <c r="G36" s="22"/>
    </row>
    <row r="37" spans="1:7" x14ac:dyDescent="0.25">
      <c r="A37" s="4" t="s">
        <v>49</v>
      </c>
      <c r="B37" s="41" t="s">
        <v>61</v>
      </c>
      <c r="C37" s="11" t="s">
        <v>62</v>
      </c>
      <c r="D37" s="7" t="s">
        <v>7</v>
      </c>
      <c r="E37" s="7">
        <v>20</v>
      </c>
      <c r="F37" s="7"/>
      <c r="G37" s="7"/>
    </row>
    <row r="38" spans="1:7" x14ac:dyDescent="0.25">
      <c r="A38" s="4" t="s">
        <v>46</v>
      </c>
      <c r="B38" s="41" t="s">
        <v>63</v>
      </c>
      <c r="C38" s="11" t="s">
        <v>62</v>
      </c>
      <c r="D38" s="7" t="s">
        <v>7</v>
      </c>
      <c r="E38" s="7">
        <v>20</v>
      </c>
      <c r="F38" s="7"/>
      <c r="G38" s="7"/>
    </row>
    <row r="39" spans="1:7" x14ac:dyDescent="0.25">
      <c r="A39" s="4" t="s">
        <v>52</v>
      </c>
      <c r="B39" s="41" t="s">
        <v>64</v>
      </c>
      <c r="C39" s="11" t="s">
        <v>65</v>
      </c>
      <c r="D39" s="7" t="s">
        <v>7</v>
      </c>
      <c r="E39" s="7">
        <v>20</v>
      </c>
      <c r="F39" s="7"/>
      <c r="G39" s="7"/>
    </row>
    <row r="40" spans="1:7" x14ac:dyDescent="0.25">
      <c r="A40" s="4" t="s">
        <v>53</v>
      </c>
      <c r="B40" s="41" t="s">
        <v>66</v>
      </c>
      <c r="C40" s="11" t="s">
        <v>65</v>
      </c>
      <c r="D40" s="23" t="s">
        <v>7</v>
      </c>
      <c r="E40" s="23">
        <v>20</v>
      </c>
      <c r="F40" s="7"/>
      <c r="G40" s="7"/>
    </row>
    <row r="41" spans="1:7" x14ac:dyDescent="0.25">
      <c r="A41" s="4" t="s">
        <v>54</v>
      </c>
      <c r="B41" s="42" t="s">
        <v>67</v>
      </c>
      <c r="C41" s="11" t="s">
        <v>68</v>
      </c>
      <c r="D41" s="23" t="s">
        <v>7</v>
      </c>
      <c r="E41" s="23">
        <v>5</v>
      </c>
      <c r="F41" s="7"/>
      <c r="G41" s="7"/>
    </row>
    <row r="42" spans="1:7" x14ac:dyDescent="0.25">
      <c r="A42" s="4" t="s">
        <v>55</v>
      </c>
      <c r="B42" s="41" t="s">
        <v>61</v>
      </c>
      <c r="C42" s="11" t="s">
        <v>69</v>
      </c>
      <c r="D42" s="23" t="s">
        <v>7</v>
      </c>
      <c r="E42" s="23">
        <v>20</v>
      </c>
      <c r="F42" s="7"/>
      <c r="G42" s="7"/>
    </row>
    <row r="43" spans="1:7" x14ac:dyDescent="0.25">
      <c r="A43" s="4" t="s">
        <v>56</v>
      </c>
      <c r="B43" s="41" t="s">
        <v>63</v>
      </c>
      <c r="C43" s="11" t="s">
        <v>69</v>
      </c>
      <c r="D43" s="23" t="s">
        <v>7</v>
      </c>
      <c r="E43" s="23">
        <v>20</v>
      </c>
      <c r="F43" s="7"/>
      <c r="G43" s="7"/>
    </row>
    <row r="44" spans="1:7" x14ac:dyDescent="0.25">
      <c r="A44" s="4" t="s">
        <v>57</v>
      </c>
      <c r="B44" s="41" t="s">
        <v>61</v>
      </c>
      <c r="C44" s="11" t="s">
        <v>70</v>
      </c>
      <c r="D44" s="23" t="s">
        <v>7</v>
      </c>
      <c r="E44" s="23">
        <v>5</v>
      </c>
      <c r="F44" s="7"/>
      <c r="G44" s="7"/>
    </row>
    <row r="45" spans="1:7" x14ac:dyDescent="0.25">
      <c r="A45" s="4" t="s">
        <v>58</v>
      </c>
      <c r="B45" s="41" t="s">
        <v>63</v>
      </c>
      <c r="C45" s="11" t="s">
        <v>70</v>
      </c>
      <c r="D45" s="7" t="s">
        <v>8</v>
      </c>
      <c r="E45" s="14">
        <v>5</v>
      </c>
      <c r="F45" s="7"/>
      <c r="G45" s="7"/>
    </row>
    <row r="46" spans="1:7" x14ac:dyDescent="0.25">
      <c r="A46" s="4" t="s">
        <v>59</v>
      </c>
      <c r="B46" s="13" t="s">
        <v>9</v>
      </c>
      <c r="C46" s="34" t="s">
        <v>71</v>
      </c>
      <c r="D46" s="7" t="s">
        <v>8</v>
      </c>
      <c r="E46" s="14">
        <v>1</v>
      </c>
      <c r="F46" s="7"/>
      <c r="G46" s="7"/>
    </row>
    <row r="47" spans="1:7" x14ac:dyDescent="0.25">
      <c r="A47" s="4" t="s">
        <v>60</v>
      </c>
      <c r="B47" s="13" t="s">
        <v>9</v>
      </c>
      <c r="C47" s="11" t="s">
        <v>10</v>
      </c>
      <c r="D47" s="12" t="s">
        <v>8</v>
      </c>
      <c r="E47" s="12">
        <v>1</v>
      </c>
      <c r="F47" s="7"/>
      <c r="G47" s="7"/>
    </row>
    <row r="48" spans="1:7" x14ac:dyDescent="0.25">
      <c r="A48" s="36" t="s">
        <v>75</v>
      </c>
      <c r="B48" s="32"/>
      <c r="C48" s="32"/>
      <c r="D48" s="32"/>
      <c r="E48" s="21"/>
      <c r="F48" s="21"/>
      <c r="G48" s="22"/>
    </row>
    <row r="49" spans="1:7" x14ac:dyDescent="0.25">
      <c r="A49" s="4" t="s">
        <v>76</v>
      </c>
      <c r="B49" s="5"/>
      <c r="C49" s="11" t="s">
        <v>72</v>
      </c>
      <c r="D49" s="6" t="s">
        <v>8</v>
      </c>
      <c r="E49" s="6">
        <v>1</v>
      </c>
      <c r="F49" s="7"/>
      <c r="G49" s="7"/>
    </row>
    <row r="50" spans="1:7" x14ac:dyDescent="0.25">
      <c r="A50" s="4" t="s">
        <v>77</v>
      </c>
      <c r="B50" s="41"/>
      <c r="C50" s="11" t="s">
        <v>73</v>
      </c>
      <c r="D50" s="7" t="s">
        <v>8</v>
      </c>
      <c r="E50" s="7">
        <v>1</v>
      </c>
      <c r="F50" s="7"/>
      <c r="G50" s="7"/>
    </row>
    <row r="51" spans="1:7" ht="23.25" x14ac:dyDescent="0.25">
      <c r="A51" s="4" t="s">
        <v>47</v>
      </c>
      <c r="B51" s="41"/>
      <c r="C51" s="11" t="s">
        <v>86</v>
      </c>
      <c r="D51" s="7" t="s">
        <v>8</v>
      </c>
      <c r="E51" s="7">
        <v>1</v>
      </c>
      <c r="F51" s="7"/>
      <c r="G51" s="7"/>
    </row>
    <row r="52" spans="1:7" x14ac:dyDescent="0.25">
      <c r="A52" s="4" t="s">
        <v>87</v>
      </c>
      <c r="B52" s="41"/>
      <c r="C52" s="11" t="s">
        <v>74</v>
      </c>
      <c r="D52" s="7" t="s">
        <v>8</v>
      </c>
      <c r="E52" s="7">
        <v>1</v>
      </c>
      <c r="F52" s="7"/>
      <c r="G52" s="7"/>
    </row>
    <row r="53" spans="1:7" x14ac:dyDescent="0.25">
      <c r="A53" s="30" t="s">
        <v>19</v>
      </c>
      <c r="B53" s="20"/>
      <c r="C53" s="21"/>
      <c r="D53" s="25"/>
      <c r="E53" s="26"/>
      <c r="F53" s="27"/>
      <c r="G53" s="24">
        <f>SUM(G32:G52)</f>
        <v>0</v>
      </c>
    </row>
    <row r="55" spans="1:7" x14ac:dyDescent="0.25">
      <c r="A55" s="19" t="s">
        <v>78</v>
      </c>
      <c r="B55" s="20"/>
      <c r="C55" s="20"/>
      <c r="D55" s="20"/>
      <c r="E55" s="21"/>
      <c r="F55" s="21"/>
      <c r="G55" s="22"/>
    </row>
    <row r="56" spans="1:7" x14ac:dyDescent="0.25">
      <c r="A56" s="4" t="s">
        <v>79</v>
      </c>
      <c r="B56" s="8" t="s">
        <v>9</v>
      </c>
      <c r="C56" s="9" t="s">
        <v>11</v>
      </c>
      <c r="D56" s="7" t="s">
        <v>8</v>
      </c>
      <c r="E56" s="7">
        <v>1</v>
      </c>
      <c r="F56" s="7"/>
      <c r="G56" s="7"/>
    </row>
    <row r="57" spans="1:7" x14ac:dyDescent="0.25">
      <c r="A57" s="4" t="s">
        <v>80</v>
      </c>
      <c r="B57" s="13" t="s">
        <v>9</v>
      </c>
      <c r="C57" s="11" t="s">
        <v>12</v>
      </c>
      <c r="D57" s="7" t="s">
        <v>8</v>
      </c>
      <c r="E57" s="7">
        <v>1</v>
      </c>
      <c r="F57" s="7"/>
      <c r="G57" s="7"/>
    </row>
    <row r="58" spans="1:7" x14ac:dyDescent="0.25">
      <c r="A58" s="4" t="s">
        <v>81</v>
      </c>
      <c r="B58" s="13" t="s">
        <v>9</v>
      </c>
      <c r="C58" s="11" t="s">
        <v>13</v>
      </c>
      <c r="D58" s="7" t="s">
        <v>8</v>
      </c>
      <c r="E58" s="14">
        <v>1</v>
      </c>
      <c r="F58" s="7"/>
      <c r="G58" s="7"/>
    </row>
    <row r="59" spans="1:7" x14ac:dyDescent="0.25">
      <c r="A59" s="4" t="s">
        <v>82</v>
      </c>
      <c r="B59" s="13" t="s">
        <v>9</v>
      </c>
      <c r="C59" s="11" t="s">
        <v>85</v>
      </c>
      <c r="D59" s="7" t="s">
        <v>8</v>
      </c>
      <c r="E59" s="14">
        <v>1</v>
      </c>
      <c r="F59" s="7"/>
      <c r="G59" s="7"/>
    </row>
    <row r="60" spans="1:7" x14ac:dyDescent="0.25">
      <c r="A60" s="4" t="s">
        <v>83</v>
      </c>
      <c r="B60" s="13" t="s">
        <v>9</v>
      </c>
      <c r="C60" s="11" t="s">
        <v>14</v>
      </c>
      <c r="D60" s="7" t="s">
        <v>8</v>
      </c>
      <c r="E60" s="14">
        <v>1</v>
      </c>
      <c r="F60" s="7"/>
      <c r="G60" s="7"/>
    </row>
    <row r="61" spans="1:7" x14ac:dyDescent="0.25">
      <c r="A61" s="4" t="s">
        <v>84</v>
      </c>
      <c r="B61" s="13" t="s">
        <v>9</v>
      </c>
      <c r="C61" s="11" t="s">
        <v>15</v>
      </c>
      <c r="D61" s="12" t="s">
        <v>8</v>
      </c>
      <c r="E61" s="12">
        <v>1</v>
      </c>
      <c r="F61" s="43"/>
      <c r="G61" s="43"/>
    </row>
    <row r="62" spans="1:7" x14ac:dyDescent="0.25">
      <c r="A62" s="30" t="s">
        <v>18</v>
      </c>
      <c r="B62" s="32"/>
      <c r="C62" s="21"/>
      <c r="D62" s="25"/>
      <c r="E62" s="26"/>
      <c r="F62" s="27"/>
      <c r="G62" s="24">
        <f>SUM(G56:G60)</f>
        <v>0</v>
      </c>
    </row>
    <row r="63" spans="1:7" ht="15.75" thickBot="1" x14ac:dyDescent="0.3"/>
    <row r="64" spans="1:7" ht="15.75" thickBot="1" x14ac:dyDescent="0.3">
      <c r="A64" s="45" t="s">
        <v>110</v>
      </c>
      <c r="B64" s="46"/>
      <c r="C64" s="46"/>
      <c r="D64" s="46"/>
      <c r="E64" s="46"/>
      <c r="F64" s="47">
        <f>G62+G53+G28</f>
        <v>0</v>
      </c>
      <c r="G64" s="48"/>
    </row>
  </sheetData>
  <mergeCells count="2">
    <mergeCell ref="A64:E64"/>
    <mergeCell ref="F64:G64"/>
  </mergeCells>
  <pageMargins left="0.70866141732283472" right="0.70866141732283472" top="0.35433070866141736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VV_RTG</vt:lpstr>
      <vt:lpstr>VV_RTG!Oblasť_tlače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Zlamal</dc:creator>
  <cp:lastModifiedBy>Zlamal</cp:lastModifiedBy>
  <cp:lastPrinted>2017-07-06T10:12:13Z</cp:lastPrinted>
  <dcterms:created xsi:type="dcterms:W3CDTF">2017-05-29T12:09:33Z</dcterms:created>
  <dcterms:modified xsi:type="dcterms:W3CDTF">2017-07-06T10:12:17Z</dcterms:modified>
</cp:coreProperties>
</file>