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17" i="1" l="1"/>
  <c r="H17" i="1" s="1"/>
  <c r="H39" i="1" s="1"/>
</calcChain>
</file>

<file path=xl/sharedStrings.xml><?xml version="1.0" encoding="utf-8"?>
<sst xmlns="http://schemas.openxmlformats.org/spreadsheetml/2006/main" count="90" uniqueCount="70">
  <si>
    <t>Obchodné meno uchádzača: .............................................................................................</t>
  </si>
  <si>
    <t>Adresa/sídlo uchádzača: ...................................................................................................</t>
  </si>
  <si>
    <t xml:space="preserve"> </t>
  </si>
  <si>
    <t>IČO: ....................................</t>
  </si>
  <si>
    <t>DIČ: ....................................</t>
  </si>
  <si>
    <t>Platca DPH: áno / nie (nehodiace sa prečiarknuť)</t>
  </si>
  <si>
    <t>Pol. č.</t>
  </si>
  <si>
    <t>Názov</t>
  </si>
  <si>
    <t>MJ</t>
  </si>
  <si>
    <t>Jednotková cena v EUR bez DPH</t>
  </si>
  <si>
    <t>Sadzba DPH v %</t>
  </si>
  <si>
    <t>ks</t>
  </si>
  <si>
    <t>Čestne vyhlasujem, že uvedené údaje sú pravdivé a sú v súlade s predloženou ponukou.</t>
  </si>
  <si>
    <t>V ............................., dňa .........................................</t>
  </si>
  <si>
    <t>..................................................................................</t>
  </si>
  <si>
    <t>Fyzická osoba alebo štatutárny orgán:   meno, podpis</t>
  </si>
  <si>
    <t>UPOZORNENIE: Všetky položky musia byť vyplnené.</t>
  </si>
  <si>
    <t>Jednotková cena v EUR s DPH</t>
  </si>
  <si>
    <t>Kritérium 1</t>
  </si>
  <si>
    <r>
      <t>k súťažným podkladom na predmet zákazky</t>
    </r>
    <r>
      <rPr>
        <b/>
        <sz val="10"/>
        <color rgb="FF000000"/>
        <rFont val="Cambria"/>
        <family val="1"/>
        <charset val="238"/>
      </rPr>
      <t>: "POTRAVINY"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</si>
  <si>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</si>
  <si>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</si>
  <si>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</si>
  <si>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</si>
  <si>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</si>
  <si>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</si>
  <si>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</si>
  <si>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</si>
  <si>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</si>
  <si>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</si>
  <si>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kg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</si>
  <si>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</si>
  <si>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</si>
  <si>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</si>
  <si>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</si>
  <si>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</si>
  <si>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</si>
  <si>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</si>
  <si>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</si>
  <si>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</si>
  <si>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</si>
  <si>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</si>
  <si>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Predpokladaný počet jednotiek za 12 mesiacov</t>
  </si>
  <si>
    <t>Cena CELKOM s DPH za predpokladaný počet jednotiek za 12 mesiacov</t>
  </si>
  <si>
    <t>Príloha „1“ Návrh na plnenie kritéria –  Časť 6: Čerstvá zelenina a zemiaky</t>
  </si>
  <si>
    <t xml:space="preserve">Zemiaky, balenie v 25 resp. 50 kg vreciach </t>
  </si>
  <si>
    <t xml:space="preserve">kg </t>
  </si>
  <si>
    <t>Zemiaky bielené 5kg bal.</t>
  </si>
  <si>
    <t>Uhorky šalátové, čerstvé</t>
  </si>
  <si>
    <t>Kapusta čínska</t>
  </si>
  <si>
    <t>Paradajky voľné</t>
  </si>
  <si>
    <t>Kapusta kvasená</t>
  </si>
  <si>
    <t>Kapusta hlávková, červená</t>
  </si>
  <si>
    <t xml:space="preserve">Šampiňóny čerstvé </t>
  </si>
  <si>
    <t>Cibuľa voľná, žltá</t>
  </si>
  <si>
    <t>Kaleráb - gigant</t>
  </si>
  <si>
    <t>Hlávkový šalát ľadový</t>
  </si>
  <si>
    <t xml:space="preserve">Karfiol očistený </t>
  </si>
  <si>
    <t>Kel</t>
  </si>
  <si>
    <t xml:space="preserve">Pór </t>
  </si>
  <si>
    <t>Paprika</t>
  </si>
  <si>
    <t>Petržlen – praný, voľný</t>
  </si>
  <si>
    <t>Zeler voľný</t>
  </si>
  <si>
    <t>Cesnak</t>
  </si>
  <si>
    <t xml:space="preserve">Tekvica </t>
  </si>
  <si>
    <t xml:space="preserve">22. </t>
  </si>
  <si>
    <t>Cvikla</t>
  </si>
  <si>
    <r>
      <t xml:space="preserve">Kapusta hlávková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biela</t>
    </r>
  </si>
  <si>
    <r>
      <t>Mrkva ,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praná, voľne ložená</t>
    </r>
  </si>
  <si>
    <t xml:space="preserve">Ú.v.EÚ č.2021/S 102-266451 zo dňa 28.5.2021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</si>
</sst>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mbria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9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4" fontId="6" fillId="0" borderId="2" xfId="0" applyNumberFormat="1" applyFont="1" applyBorder="1" applyAlignment="1">
      <alignment horizontal="right"/>
    </xf>
    <xf numFmtId="0" fontId="0" fillId="0" borderId="0" xfId="0" applyFont="1"/>
    <xf numFmtId="0" fontId="13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0" fontId="6" fillId="0" borderId="6" xfId="0" applyFont="1" applyFill="1" applyBorder="1" applyAlignment="1" applyProtection="1"/>
    <xf numFmtId="0" fontId="16" fillId="0" borderId="7" xfId="0" applyFont="1" applyBorder="1"/>
    <xf numFmtId="0" fontId="16" fillId="0" borderId="8" xfId="0" applyFont="1" applyBorder="1"/>
    <xf numFmtId="0" fontId="16" fillId="0" borderId="0" xfId="0" applyFont="1"/>
    <xf numFmtId="0" fontId="17" fillId="0" borderId="0" xfId="0" applyFont="1"/>
    <xf numFmtId="164" fontId="0" fillId="0" borderId="9" xfId="0" applyNumberFormat="1" applyFont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 wrapText="1"/>
    </xf>
    <xf numFmtId="2" fontId="12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topLeftCell="A16" workbookViewId="0">
      <selection activeCell="O28" sqref="O28"/>
    </sheetView>
  </sheetViews>
  <sheetFormatPr defaultRowHeight="15" x14ac:dyDescent="0.25"/>
  <cols>
    <col min="1" max="1" width="5" customWidth="1"/>
    <col min="2" max="2" width="36.7109375" customWidth="1"/>
    <col min="3" max="3" width="9.5703125" customWidth="1"/>
    <col min="4" max="4" width="12.42578125" customWidth="1"/>
    <col min="5" max="5" width="10.7109375" customWidth="1"/>
    <col min="6" max="6" width="6.28515625" customWidth="1"/>
    <col min="7" max="7" width="10.5703125" customWidth="1"/>
    <col min="8" max="8" width="12.85546875" customWidth="1"/>
  </cols>
  <sheetData>
    <row r="1" spans="1:8" ht="15.75" x14ac:dyDescent="0.25">
      <c r="A1" s="1" t="s">
        <v>44</v>
      </c>
    </row>
    <row r="2" spans="1:8" x14ac:dyDescent="0.25">
      <c r="A2" s="2" t="s">
        <v>19</v>
      </c>
    </row>
    <row r="3" spans="1:8" x14ac:dyDescent="0.25">
      <c r="A3" s="11"/>
    </row>
    <row r="4" spans="1:8" x14ac:dyDescent="0.25">
      <c r="A4" s="2" t="s">
        <v>69</v>
      </c>
    </row>
    <row r="5" spans="1:8" x14ac:dyDescent="0.25">
      <c r="A5" s="2"/>
    </row>
    <row r="6" spans="1:8" x14ac:dyDescent="0.25">
      <c r="A6" s="2" t="s">
        <v>0</v>
      </c>
    </row>
    <row r="7" spans="1:8" x14ac:dyDescent="0.25">
      <c r="A7" s="2"/>
    </row>
    <row r="8" spans="1:8" x14ac:dyDescent="0.25">
      <c r="A8" s="2" t="s">
        <v>1</v>
      </c>
    </row>
    <row r="9" spans="1:8" x14ac:dyDescent="0.25">
      <c r="A9" s="2" t="s">
        <v>2</v>
      </c>
    </row>
    <row r="10" spans="1:8" x14ac:dyDescent="0.25">
      <c r="A10" s="2" t="s">
        <v>3</v>
      </c>
    </row>
    <row r="11" spans="1:8" x14ac:dyDescent="0.25">
      <c r="A11" s="2"/>
    </row>
    <row r="12" spans="1:8" x14ac:dyDescent="0.25">
      <c r="A12" s="2" t="s">
        <v>4</v>
      </c>
    </row>
    <row r="13" spans="1:8" x14ac:dyDescent="0.25">
      <c r="A13" s="2"/>
    </row>
    <row r="14" spans="1:8" ht="15.75" thickBot="1" x14ac:dyDescent="0.3">
      <c r="A14" s="2" t="s">
        <v>5</v>
      </c>
    </row>
    <row r="15" spans="1:8" ht="15.75" thickBot="1" x14ac:dyDescent="0.3">
      <c r="A15" s="3" t="s">
        <v>16</v>
      </c>
      <c r="E15" s="29" t="s">
        <v>18</v>
      </c>
      <c r="F15" s="30"/>
      <c r="G15" s="30"/>
      <c r="H15" s="31"/>
    </row>
    <row r="16" spans="1:8" ht="76.5" x14ac:dyDescent="0.25">
      <c r="A16" s="23" t="s">
        <v>6</v>
      </c>
      <c r="B16" s="24" t="s">
        <v>7</v>
      </c>
      <c r="C16" s="23" t="s">
        <v>8</v>
      </c>
      <c r="D16" s="25" t="s">
        <v>42</v>
      </c>
      <c r="E16" s="14" t="s">
        <v>9</v>
      </c>
      <c r="F16" s="14" t="s">
        <v>10</v>
      </c>
      <c r="G16" s="14" t="s">
        <v>17</v>
      </c>
      <c r="H16" s="14" t="s">
        <v>43</v>
      </c>
    </row>
    <row r="17" spans="1:8" x14ac:dyDescent="0.25">
      <c r="A17" s="26" t="s">
        <v>20</v>
      </c>
      <c r="B17" s="27" t="s">
        <v>45</v>
      </c>
      <c r="C17" s="27" t="s">
        <v>46</v>
      </c>
      <c r="D17" s="28">
        <v>40000</v>
      </c>
      <c r="E17" s="22"/>
      <c r="F17" s="15"/>
      <c r="G17" s="16">
        <f t="shared" ref="G17" si="0">E17*F17+E17</f>
        <v>0</v>
      </c>
      <c r="H17" s="16">
        <f t="shared" ref="H17" si="1">G17*D17</f>
        <v>0</v>
      </c>
    </row>
    <row r="18" spans="1:8" ht="27" customHeight="1" x14ac:dyDescent="0.25">
      <c r="A18" s="26" t="s">
        <v>21</v>
      </c>
      <c r="B18" s="27" t="s">
        <v>47</v>
      </c>
      <c r="C18" s="27" t="s">
        <v>30</v>
      </c>
      <c r="D18" s="28">
        <v>1000</v>
      </c>
      <c r="E18" s="22"/>
      <c r="F18" s="15"/>
      <c r="G18" s="16">
        <f t="shared" ref="G18:G38" si="2">E18*F18+E18</f>
        <v>0</v>
      </c>
      <c r="H18" s="16">
        <f t="shared" ref="H18:H38" si="3">G18*D18</f>
        <v>0</v>
      </c>
    </row>
    <row r="19" spans="1:8" x14ac:dyDescent="0.25">
      <c r="A19" s="26" t="s">
        <v>22</v>
      </c>
      <c r="B19" s="27" t="s">
        <v>48</v>
      </c>
      <c r="C19" s="27" t="s">
        <v>30</v>
      </c>
      <c r="D19" s="28">
        <v>1100</v>
      </c>
      <c r="E19" s="22"/>
      <c r="F19" s="15"/>
      <c r="G19" s="16">
        <f t="shared" si="2"/>
        <v>0</v>
      </c>
      <c r="H19" s="16">
        <f t="shared" si="3"/>
        <v>0</v>
      </c>
    </row>
    <row r="20" spans="1:8" x14ac:dyDescent="0.25">
      <c r="A20" s="26" t="s">
        <v>23</v>
      </c>
      <c r="B20" s="27" t="s">
        <v>49</v>
      </c>
      <c r="C20" s="27" t="s">
        <v>30</v>
      </c>
      <c r="D20" s="28">
        <v>400</v>
      </c>
      <c r="E20" s="22"/>
      <c r="F20" s="15"/>
      <c r="G20" s="16">
        <f t="shared" si="2"/>
        <v>0</v>
      </c>
      <c r="H20" s="16">
        <f t="shared" si="3"/>
        <v>0</v>
      </c>
    </row>
    <row r="21" spans="1:8" x14ac:dyDescent="0.25">
      <c r="A21" s="26" t="s">
        <v>24</v>
      </c>
      <c r="B21" s="27" t="s">
        <v>50</v>
      </c>
      <c r="C21" s="27" t="s">
        <v>30</v>
      </c>
      <c r="D21" s="28">
        <v>1800</v>
      </c>
      <c r="E21" s="22"/>
      <c r="F21" s="15"/>
      <c r="G21" s="16">
        <f t="shared" si="2"/>
        <v>0</v>
      </c>
      <c r="H21" s="16">
        <f t="shared" si="3"/>
        <v>0</v>
      </c>
    </row>
    <row r="22" spans="1:8" x14ac:dyDescent="0.25">
      <c r="A22" s="26" t="s">
        <v>25</v>
      </c>
      <c r="B22" s="27" t="s">
        <v>51</v>
      </c>
      <c r="C22" s="27" t="s">
        <v>30</v>
      </c>
      <c r="D22" s="28">
        <v>900</v>
      </c>
      <c r="E22" s="22"/>
      <c r="F22" s="15"/>
      <c r="G22" s="16">
        <f t="shared" si="2"/>
        <v>0</v>
      </c>
      <c r="H22" s="16">
        <f t="shared" si="3"/>
        <v>0</v>
      </c>
    </row>
    <row r="23" spans="1:8" x14ac:dyDescent="0.25">
      <c r="A23" s="26" t="s">
        <v>26</v>
      </c>
      <c r="B23" s="27" t="s">
        <v>52</v>
      </c>
      <c r="C23" s="27" t="s">
        <v>30</v>
      </c>
      <c r="D23" s="28">
        <v>150</v>
      </c>
      <c r="E23" s="22"/>
      <c r="F23" s="15"/>
      <c r="G23" s="16">
        <f t="shared" si="2"/>
        <v>0</v>
      </c>
      <c r="H23" s="16">
        <f t="shared" si="3"/>
        <v>0</v>
      </c>
    </row>
    <row r="24" spans="1:8" x14ac:dyDescent="0.25">
      <c r="A24" s="26" t="s">
        <v>27</v>
      </c>
      <c r="B24" s="27" t="s">
        <v>53</v>
      </c>
      <c r="C24" s="27" t="s">
        <v>30</v>
      </c>
      <c r="D24" s="28">
        <v>250</v>
      </c>
      <c r="E24" s="22"/>
      <c r="F24" s="15"/>
      <c r="G24" s="16">
        <f t="shared" si="2"/>
        <v>0</v>
      </c>
      <c r="H24" s="16">
        <f t="shared" si="3"/>
        <v>0</v>
      </c>
    </row>
    <row r="25" spans="1:8" x14ac:dyDescent="0.25">
      <c r="A25" s="26" t="s">
        <v>28</v>
      </c>
      <c r="B25" s="27" t="s">
        <v>67</v>
      </c>
      <c r="C25" s="27" t="s">
        <v>30</v>
      </c>
      <c r="D25" s="28">
        <v>900</v>
      </c>
      <c r="E25" s="22"/>
      <c r="F25" s="15"/>
      <c r="G25" s="16">
        <f t="shared" si="2"/>
        <v>0</v>
      </c>
      <c r="H25" s="16">
        <f t="shared" si="3"/>
        <v>0</v>
      </c>
    </row>
    <row r="26" spans="1:8" x14ac:dyDescent="0.25">
      <c r="A26" s="26" t="s">
        <v>29</v>
      </c>
      <c r="B26" s="27" t="s">
        <v>54</v>
      </c>
      <c r="C26" s="27" t="s">
        <v>30</v>
      </c>
      <c r="D26" s="28">
        <v>2700</v>
      </c>
      <c r="E26" s="22"/>
      <c r="F26" s="15"/>
      <c r="G26" s="16">
        <f t="shared" si="2"/>
        <v>0</v>
      </c>
      <c r="H26" s="16">
        <f t="shared" si="3"/>
        <v>0</v>
      </c>
    </row>
    <row r="27" spans="1:8" x14ac:dyDescent="0.25">
      <c r="A27" s="26" t="s">
        <v>31</v>
      </c>
      <c r="B27" s="27" t="s">
        <v>68</v>
      </c>
      <c r="C27" s="27" t="s">
        <v>30</v>
      </c>
      <c r="D27" s="28">
        <v>5000</v>
      </c>
      <c r="E27" s="22"/>
      <c r="F27" s="15"/>
      <c r="G27" s="16">
        <f t="shared" si="2"/>
        <v>0</v>
      </c>
      <c r="H27" s="16">
        <f t="shared" si="3"/>
        <v>0</v>
      </c>
    </row>
    <row r="28" spans="1:8" x14ac:dyDescent="0.25">
      <c r="A28" s="26" t="s">
        <v>32</v>
      </c>
      <c r="B28" s="27" t="s">
        <v>55</v>
      </c>
      <c r="C28" s="27" t="s">
        <v>30</v>
      </c>
      <c r="D28" s="28">
        <v>50</v>
      </c>
      <c r="E28" s="22"/>
      <c r="F28" s="15"/>
      <c r="G28" s="16">
        <f t="shared" si="2"/>
        <v>0</v>
      </c>
      <c r="H28" s="16">
        <f t="shared" si="3"/>
        <v>0</v>
      </c>
    </row>
    <row r="29" spans="1:8" x14ac:dyDescent="0.25">
      <c r="A29" s="26" t="s">
        <v>33</v>
      </c>
      <c r="B29" s="27" t="s">
        <v>56</v>
      </c>
      <c r="C29" s="27" t="s">
        <v>11</v>
      </c>
      <c r="D29" s="28">
        <v>300</v>
      </c>
      <c r="E29" s="22"/>
      <c r="F29" s="15"/>
      <c r="G29" s="16">
        <f t="shared" si="2"/>
        <v>0</v>
      </c>
      <c r="H29" s="16">
        <f t="shared" si="3"/>
        <v>0</v>
      </c>
    </row>
    <row r="30" spans="1:8" x14ac:dyDescent="0.25">
      <c r="A30" s="26" t="s">
        <v>34</v>
      </c>
      <c r="B30" s="27" t="s">
        <v>57</v>
      </c>
      <c r="C30" s="27" t="s">
        <v>30</v>
      </c>
      <c r="D30" s="28">
        <v>400</v>
      </c>
      <c r="E30" s="22"/>
      <c r="F30" s="15"/>
      <c r="G30" s="16">
        <f t="shared" si="2"/>
        <v>0</v>
      </c>
      <c r="H30" s="16">
        <f t="shared" si="3"/>
        <v>0</v>
      </c>
    </row>
    <row r="31" spans="1:8" x14ac:dyDescent="0.25">
      <c r="A31" s="26" t="s">
        <v>35</v>
      </c>
      <c r="B31" s="27" t="s">
        <v>58</v>
      </c>
      <c r="C31" s="27" t="s">
        <v>30</v>
      </c>
      <c r="D31" s="28">
        <v>600</v>
      </c>
      <c r="E31" s="22"/>
      <c r="F31" s="15"/>
      <c r="G31" s="16">
        <f t="shared" si="2"/>
        <v>0</v>
      </c>
      <c r="H31" s="16">
        <f t="shared" si="3"/>
        <v>0</v>
      </c>
    </row>
    <row r="32" spans="1:8" x14ac:dyDescent="0.25">
      <c r="A32" s="26" t="s">
        <v>36</v>
      </c>
      <c r="B32" s="27" t="s">
        <v>59</v>
      </c>
      <c r="C32" s="27" t="s">
        <v>30</v>
      </c>
      <c r="D32" s="28">
        <v>650</v>
      </c>
      <c r="E32" s="22"/>
      <c r="F32" s="15"/>
      <c r="G32" s="16">
        <f t="shared" si="2"/>
        <v>0</v>
      </c>
      <c r="H32" s="16">
        <f t="shared" si="3"/>
        <v>0</v>
      </c>
    </row>
    <row r="33" spans="1:8" x14ac:dyDescent="0.25">
      <c r="A33" s="26" t="s">
        <v>37</v>
      </c>
      <c r="B33" s="27" t="s">
        <v>60</v>
      </c>
      <c r="C33" s="27" t="s">
        <v>30</v>
      </c>
      <c r="D33" s="28">
        <v>340</v>
      </c>
      <c r="E33" s="22"/>
      <c r="F33" s="15"/>
      <c r="G33" s="16">
        <f t="shared" si="2"/>
        <v>0</v>
      </c>
      <c r="H33" s="16">
        <f t="shared" si="3"/>
        <v>0</v>
      </c>
    </row>
    <row r="34" spans="1:8" x14ac:dyDescent="0.25">
      <c r="A34" s="26" t="s">
        <v>38</v>
      </c>
      <c r="B34" s="27" t="s">
        <v>61</v>
      </c>
      <c r="C34" s="27" t="s">
        <v>30</v>
      </c>
      <c r="D34" s="28">
        <v>1000</v>
      </c>
      <c r="E34" s="22"/>
      <c r="F34" s="15"/>
      <c r="G34" s="16">
        <f t="shared" si="2"/>
        <v>0</v>
      </c>
      <c r="H34" s="16">
        <f t="shared" si="3"/>
        <v>0</v>
      </c>
    </row>
    <row r="35" spans="1:8" x14ac:dyDescent="0.25">
      <c r="A35" s="26" t="s">
        <v>39</v>
      </c>
      <c r="B35" s="27" t="s">
        <v>62</v>
      </c>
      <c r="C35" s="27" t="s">
        <v>30</v>
      </c>
      <c r="D35" s="28">
        <v>2050</v>
      </c>
      <c r="E35" s="22"/>
      <c r="F35" s="15"/>
      <c r="G35" s="16">
        <f t="shared" si="2"/>
        <v>0</v>
      </c>
      <c r="H35" s="16">
        <f t="shared" si="3"/>
        <v>0</v>
      </c>
    </row>
    <row r="36" spans="1:8" x14ac:dyDescent="0.25">
      <c r="A36" s="26" t="s">
        <v>40</v>
      </c>
      <c r="B36" s="27" t="s">
        <v>63</v>
      </c>
      <c r="C36" s="27" t="s">
        <v>30</v>
      </c>
      <c r="D36" s="28">
        <v>10</v>
      </c>
      <c r="E36" s="22"/>
      <c r="F36" s="15"/>
      <c r="G36" s="16">
        <f t="shared" si="2"/>
        <v>0</v>
      </c>
      <c r="H36" s="16">
        <f t="shared" si="3"/>
        <v>0</v>
      </c>
    </row>
    <row r="37" spans="1:8" x14ac:dyDescent="0.25">
      <c r="A37" s="26" t="s">
        <v>41</v>
      </c>
      <c r="B37" s="27" t="s">
        <v>64</v>
      </c>
      <c r="C37" s="27" t="s">
        <v>30</v>
      </c>
      <c r="D37" s="28">
        <v>50</v>
      </c>
      <c r="E37" s="22"/>
      <c r="F37" s="15"/>
      <c r="G37" s="16">
        <f t="shared" si="2"/>
        <v>0</v>
      </c>
      <c r="H37" s="16">
        <f t="shared" si="3"/>
        <v>0</v>
      </c>
    </row>
    <row r="38" spans="1:8" ht="15.75" thickBot="1" x14ac:dyDescent="0.3">
      <c r="A38" s="26" t="s">
        <v>65</v>
      </c>
      <c r="B38" s="27" t="s">
        <v>66</v>
      </c>
      <c r="C38" s="27" t="s">
        <v>30</v>
      </c>
      <c r="D38" s="28">
        <v>300</v>
      </c>
      <c r="E38" s="22"/>
      <c r="F38" s="15"/>
      <c r="G38" s="16">
        <f t="shared" si="2"/>
        <v>0</v>
      </c>
      <c r="H38" s="16">
        <f t="shared" si="3"/>
        <v>0</v>
      </c>
    </row>
    <row r="39" spans="1:8" ht="16.5" thickBot="1" x14ac:dyDescent="0.3">
      <c r="A39" s="13"/>
      <c r="B39" s="17" t="s">
        <v>43</v>
      </c>
      <c r="C39" s="18"/>
      <c r="D39" s="18"/>
      <c r="E39" s="19"/>
      <c r="F39" s="20"/>
      <c r="G39" s="20"/>
      <c r="H39" s="12">
        <f>SUM(H17:H38)</f>
        <v>0</v>
      </c>
    </row>
    <row r="40" spans="1:8" x14ac:dyDescent="0.25">
      <c r="A40" s="4"/>
      <c r="B40" s="5"/>
      <c r="C40" s="6"/>
      <c r="D40" s="7"/>
      <c r="E40" s="8"/>
      <c r="F40" s="9"/>
      <c r="G40" s="10"/>
      <c r="H40" s="10"/>
    </row>
    <row r="41" spans="1:8" x14ac:dyDescent="0.25">
      <c r="A41" s="2" t="s">
        <v>12</v>
      </c>
    </row>
    <row r="42" spans="1:8" x14ac:dyDescent="0.25">
      <c r="A42" s="2"/>
    </row>
    <row r="43" spans="1:8" x14ac:dyDescent="0.25">
      <c r="A43" s="2" t="s">
        <v>13</v>
      </c>
    </row>
    <row r="44" spans="1:8" x14ac:dyDescent="0.25">
      <c r="A44" s="2"/>
    </row>
    <row r="45" spans="1:8" x14ac:dyDescent="0.25">
      <c r="A45" s="2"/>
    </row>
    <row r="46" spans="1:8" x14ac:dyDescent="0.25">
      <c r="A46" s="2" t="s">
        <v>14</v>
      </c>
    </row>
    <row r="47" spans="1:8" x14ac:dyDescent="0.25">
      <c r="A47" s="21" t="s">
        <v>15</v>
      </c>
      <c r="B47" s="21"/>
      <c r="C47" s="21"/>
    </row>
  </sheetData>
  <mergeCells count="1">
    <mergeCell ref="E15:H15"/>
  </mergeCells>
  <pageMargins left="0.25" right="0.25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Kučková Helena</dc:creator>
  <cp:lastModifiedBy>PC</cp:lastModifiedBy>
  <cp:lastPrinted>2021-05-11T11:30:51Z</cp:lastPrinted>
  <dcterms:created xsi:type="dcterms:W3CDTF">2020-01-23T07:59:48Z</dcterms:created>
  <dcterms:modified xsi:type="dcterms:W3CDTF">2021-06-24T10:30:39Z</dcterms:modified>
</cp:coreProperties>
</file>