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W:\Úsek TŘ\Investice\5086\odd_strojních investic\_smlouvy_21\Ostatní\Zimní dobíjení\"/>
    </mc:Choice>
  </mc:AlternateContent>
  <xr:revisionPtr revIDLastSave="0" documentId="13_ncr:1_{64CD51F0-FE58-4F56-BD2B-F8942E3D1F35}" xr6:coauthVersionLast="46" xr6:coauthVersionMax="46" xr10:uidLastSave="{00000000-0000-0000-0000-000000000000}"/>
  <bookViews>
    <workbookView xWindow="-120" yWindow="-120" windowWidth="29040" windowHeight="15840" xr2:uid="{00000000-000D-0000-FFFF-FFFF00000000}"/>
  </bookViews>
  <sheets>
    <sheet name="Celkem" sheetId="3" r:id="rId1"/>
    <sheet name="Zimní nabíjení elektro" sheetId="1" r:id="rId2"/>
    <sheet name="Zimní nabíjení VZT" sheetId="2" r:id="rId3"/>
  </sheets>
  <definedNames>
    <definedName name="_Toc524511413" localSheetId="1">'Zimní nabíjení elektro'!#REF!</definedName>
    <definedName name="_xlnm.Print_Titles" localSheetId="2">'Zimní nabíjení VZT'!$2:$3</definedName>
    <definedName name="_xlnm.Print_Area" localSheetId="1">'Zimní nabíjení elektro'!$A$1:$G$71</definedName>
    <definedName name="_xlnm.Print_Area" localSheetId="2">'Zimní nabíjení VZT'!$A$1:$H$72</definedName>
    <definedName name="OLE_LINK1" localSheetId="2">'Zimní nabíjení VZT'!#REF!</definedName>
  </definedNames>
  <calcPr calcId="181029"/>
</workbook>
</file>

<file path=xl/calcChain.xml><?xml version="1.0" encoding="utf-8"?>
<calcChain xmlns="http://schemas.openxmlformats.org/spreadsheetml/2006/main">
  <c r="A1" i="3" l="1"/>
  <c r="H71" i="2"/>
  <c r="G39" i="2"/>
  <c r="G40" i="1"/>
  <c r="G38" i="1"/>
  <c r="G36" i="1"/>
  <c r="G34" i="1"/>
  <c r="G32" i="1"/>
  <c r="G30" i="1"/>
  <c r="G28" i="1"/>
  <c r="G18" i="1"/>
  <c r="G26" i="1"/>
  <c r="G24" i="1"/>
  <c r="G22" i="1"/>
  <c r="G20" i="1"/>
  <c r="G69" i="2" l="1"/>
  <c r="G71" i="2" s="1"/>
  <c r="G72" i="2" s="1"/>
  <c r="C8" i="3" s="1"/>
  <c r="G64" i="1" l="1"/>
  <c r="G25" i="1"/>
  <c r="G63" i="1" l="1"/>
  <c r="G65" i="1"/>
  <c r="G66" i="1"/>
  <c r="G67" i="1"/>
  <c r="G68" i="1"/>
  <c r="G69" i="1"/>
  <c r="G70" i="1"/>
  <c r="G62" i="1"/>
  <c r="G58" i="1" l="1"/>
  <c r="G57" i="1"/>
  <c r="G46" i="1" l="1"/>
  <c r="G31" i="1"/>
  <c r="G27" i="1"/>
  <c r="G29" i="1"/>
  <c r="G23" i="1"/>
  <c r="G21" i="1"/>
  <c r="G19" i="1"/>
  <c r="G17" i="1"/>
  <c r="G16" i="1"/>
  <c r="G15" i="1"/>
  <c r="G12" i="1" l="1"/>
  <c r="G7" i="1"/>
  <c r="G6" i="1"/>
  <c r="G56" i="1" l="1"/>
  <c r="G59" i="1"/>
  <c r="G60" i="1"/>
  <c r="G52" i="1"/>
  <c r="G14" i="1"/>
  <c r="G8" i="1"/>
  <c r="G39" i="1"/>
  <c r="G50" i="1" l="1"/>
  <c r="G42" i="1"/>
  <c r="G43" i="1"/>
  <c r="G44" i="1"/>
  <c r="G45" i="1"/>
  <c r="G47" i="1"/>
  <c r="G35" i="1"/>
  <c r="G11" i="1"/>
  <c r="G13" i="1"/>
  <c r="G10" i="1"/>
  <c r="G9" i="1"/>
  <c r="G37" i="1"/>
  <c r="G33" i="1"/>
  <c r="G51" i="1"/>
  <c r="G49" i="1"/>
  <c r="G48" i="1"/>
  <c r="G41" i="1"/>
  <c r="G55" i="1"/>
  <c r="G54" i="1"/>
  <c r="G53" i="1"/>
  <c r="G5" i="1" l="1"/>
  <c r="G4" i="1"/>
  <c r="G61" i="1" l="1"/>
  <c r="G71" i="1" s="1"/>
  <c r="C7" i="3" s="1"/>
  <c r="C21" i="3" s="1"/>
</calcChain>
</file>

<file path=xl/sharedStrings.xml><?xml version="1.0" encoding="utf-8"?>
<sst xmlns="http://schemas.openxmlformats.org/spreadsheetml/2006/main" count="312" uniqueCount="234">
  <si>
    <t>kpl</t>
  </si>
  <si>
    <t>m</t>
  </si>
  <si>
    <t>ks</t>
  </si>
  <si>
    <t>mj</t>
  </si>
  <si>
    <t>počet</t>
  </si>
  <si>
    <t>cena/jednt.</t>
  </si>
  <si>
    <t>cena celkem</t>
  </si>
  <si>
    <r>
      <rPr>
        <b/>
        <sz val="12"/>
        <rFont val="Calibri"/>
        <family val="2"/>
        <charset val="238"/>
        <scheme val="minor"/>
      </rPr>
      <t>označení</t>
    </r>
  </si>
  <si>
    <t>1.</t>
  </si>
  <si>
    <t>2.</t>
  </si>
  <si>
    <t>3.</t>
  </si>
  <si>
    <t>4.</t>
  </si>
  <si>
    <t>5.</t>
  </si>
  <si>
    <t>6.</t>
  </si>
  <si>
    <t>7.</t>
  </si>
  <si>
    <t>pol.</t>
  </si>
  <si>
    <t>popis</t>
  </si>
  <si>
    <t>8.</t>
  </si>
  <si>
    <t>9.</t>
  </si>
  <si>
    <t>10.</t>
  </si>
  <si>
    <t>11.</t>
  </si>
  <si>
    <t>12.</t>
  </si>
  <si>
    <t>13.</t>
  </si>
  <si>
    <t>14.</t>
  </si>
  <si>
    <t>15.</t>
  </si>
  <si>
    <t>16.</t>
  </si>
  <si>
    <t>17.</t>
  </si>
  <si>
    <t>Drobný montážní materiál a montáž vyspecifikované technologie</t>
  </si>
  <si>
    <t>18.</t>
  </si>
  <si>
    <t>19.</t>
  </si>
  <si>
    <t>20.</t>
  </si>
  <si>
    <t>21.</t>
  </si>
  <si>
    <t>22.</t>
  </si>
  <si>
    <t>23.</t>
  </si>
  <si>
    <t>Rekonstrukce zimního nabíjení baterií v areálu Lodní dopravy Přehrada</t>
  </si>
  <si>
    <t>RH1 (letní nabíjení)</t>
  </si>
  <si>
    <t>Úprava stávajícího rozváděče letního nabíjení. Je potřeba doplnit připojovací sadu pro 3 kabely 150 ÷ 300 mm2 a vývodku pro kabel jdoucí do rozváděče RH1 zimního dobíjení.</t>
  </si>
  <si>
    <t>RH1</t>
  </si>
  <si>
    <t>RM1</t>
  </si>
  <si>
    <t>RM2</t>
  </si>
  <si>
    <t xml:space="preserve">Nabíječe na udržovací, vyrovnávací a desulfatační nabíjení 500V / 60A musí splňovat následující parametry:
- variabilní možnost množství připojených baterií (12V- 324V)
- napěťová, proudová regulace
- intuitivní ovládání a nastavení
</t>
  </si>
  <si>
    <t>RP0</t>
  </si>
  <si>
    <t>PR1-7</t>
  </si>
  <si>
    <t>VB1</t>
  </si>
  <si>
    <t>OD1</t>
  </si>
  <si>
    <t>D1</t>
  </si>
  <si>
    <t>Nástěnný rozvaděč 500V / 270A  s nezáměnnými konektory (+/-) pro připojení k bateriím a indikací o zapnutém nabíječi. Konektory např. Staubli (použité v letním dobíjení)</t>
  </si>
  <si>
    <t>Nástěnné rozvaděče 500V / 60A s nezáměnnými konektory (+/-) pro připojení k bateriím a indikací o zapnutém nabíječi. Konektory např. Staubli (použité v letním dobíjení)</t>
  </si>
  <si>
    <t xml:space="preserve">Vybíječ baterií (12), 24 a 48V, 300A musí splňovat následující parametry:
- vybíjení bude zajištěno konstantním proudem po celou dobu vybíjení
- mobilní provedení, v případě nepoužívání umístěné v zamykatelné skříni 
- bezdrátový monitoring napětí jednotlivých článků (8 boxů 192 článků)
- ruční měření hustoty elektrolytu, které bude možno doplnit k měřeným hodnotám napětí jednotlivých článků
- intuitivní nastavení 
- "synchronizace" dat s monitoringem zimního nabíjení
</t>
  </si>
  <si>
    <t>Odporníky v samostatných přenosných skříních.</t>
  </si>
  <si>
    <t>Dotykový panel s možností spuštění, vypnutí, zjednodušeného nastavení nabíječů, zobrazení stavu baterií</t>
  </si>
  <si>
    <t>zářivkové svítidlo 2x 36 W, 230V AC</t>
  </si>
  <si>
    <t>vypínač jednopólový, řazení 1</t>
  </si>
  <si>
    <t>přepínač střídavý, řazení 6</t>
  </si>
  <si>
    <t>zásuvka 230V AC, 16A</t>
  </si>
  <si>
    <t xml:space="preserve">m </t>
  </si>
  <si>
    <t>Uzamykatelná skříň pro vybíječ a odporníky</t>
  </si>
  <si>
    <t>Dodávka a pokládka nových dielektrických koberců</t>
  </si>
  <si>
    <t>Protipožární ucpávka prostupu kabelového pr. cca 50 mm, do EI 90 min.</t>
  </si>
  <si>
    <t>Protipožární ucpávka prostupu kabelového pr. cca 110 mm, do EI 90 min.</t>
  </si>
  <si>
    <t xml:space="preserve">Protipožární tmel ( tuba - 1000ml ), do EI 90 min. </t>
  </si>
  <si>
    <t>Související SW úpravy na velínu pro kompletní přenos dat a správné fungování řízení a monitorování zimního nabíjení ve stávající centrální aplikaci letního nabíjení.</t>
  </si>
  <si>
    <t xml:space="preserve">Kabelový žlab 200/85 </t>
  </si>
  <si>
    <t xml:space="preserve">Nosník 300 </t>
  </si>
  <si>
    <t>Kolena, T-kusy, spojky, kotvící a další drobný materiál</t>
  </si>
  <si>
    <t>Elektroinstalační lišty včetně montáže</t>
  </si>
  <si>
    <t>Elektroinstalační trubky průměr 16 mm včetně montáže</t>
  </si>
  <si>
    <t>Svařovaný rám pod nabíječe</t>
  </si>
  <si>
    <t>Svařovaný rám pod rozváděč RH1</t>
  </si>
  <si>
    <t>Zhotovení děr v betonové podlaze pod nabíječi pro prostup kabelů</t>
  </si>
  <si>
    <t>Zhotovení děr v betonové podlaze pro prostup kabelů z rozváděče RH1</t>
  </si>
  <si>
    <t>Oprava podlahy v rozvodně</t>
  </si>
  <si>
    <t>m2</t>
  </si>
  <si>
    <t>Oprava podlahy v baterkárně</t>
  </si>
  <si>
    <t>Palety na míru pro baterie s rozměry 830x490mm.</t>
  </si>
  <si>
    <t>Demontáž a ekologická likvidace stávajících nabíječů</t>
  </si>
  <si>
    <t>Dodavatelská dokumentace vyspecifikované technologie včetně dokumentace skutečného stavu</t>
  </si>
  <si>
    <t>Zkoušky, měření, revize</t>
  </si>
  <si>
    <t xml:space="preserve">Pomůcky určené k obsluze, provozu a zajištění bezpečnosti a taktéž i plastovými bezpečnostními tabulkami v souladu s ČSN 38 1981.
V nabíjárně navíc:
- ochranné brýle (viz EN 166) nebo ochranný štít pro oči nebo obličej
- ochranné rukavice a zástěry pro ochranu kůže
</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</si>
  <si>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</si>
  <si>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</si>
  <si>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</si>
  <si>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</si>
  <si>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</si>
  <si>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</si>
  <si>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</si>
  <si>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</si>
  <si>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</si>
  <si>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</si>
  <si>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</si>
  <si>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</si>
  <si>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</si>
  <si>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</si>
  <si>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</si>
  <si>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</si>
  <si>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</si>
  <si>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</si>
  <si>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</si>
  <si>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</si>
  <si>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</si>
  <si>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</si>
  <si>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</si>
  <si>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</si>
  <si>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</si>
  <si>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</si>
  <si>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</si>
  <si>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</si>
  <si>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</si>
  <si>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</si>
  <si>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Oprava omítky</t>
  </si>
  <si>
    <t>Výmalba nátěrem Primalex</t>
  </si>
  <si>
    <t>Podlahová krytina - podlahová krytina musí být odolná proti působení kyselin a musí mít odpor proti zemi méně než 100 MΩ, aby se zabránilo jiskření vlivem elektrostatického výboje.</t>
  </si>
  <si>
    <t>Havarijní tlačítko</t>
  </si>
  <si>
    <t>Koncový spínač dveří</t>
  </si>
  <si>
    <t>Poz. číslo</t>
  </si>
  <si>
    <t>Název</t>
  </si>
  <si>
    <t>Měrná jednotka</t>
  </si>
  <si>
    <t xml:space="preserve">Počet </t>
  </si>
  <si>
    <t>Cena dodávky jednotková</t>
  </si>
  <si>
    <t>Cena montáže jednotková</t>
  </si>
  <si>
    <t>Cena dováky celkem</t>
  </si>
  <si>
    <t>Cena montáže celkem</t>
  </si>
  <si>
    <t>Nezbytnou součástí této specifikace zařízení</t>
  </si>
  <si>
    <t>je tech. zpráva a výkresy</t>
  </si>
  <si>
    <t>Zař. 1 - Větrání místnosti akumulátorovny  s dotápěním</t>
  </si>
  <si>
    <t>1.01</t>
  </si>
  <si>
    <t>Diagonální potrubní venitilátor</t>
  </si>
  <si>
    <t xml:space="preserve">QL=570 m3/h při pext,st=110 Pa </t>
  </si>
  <si>
    <t>např. typ. Mixvent TD 800/200 N 3V</t>
  </si>
  <si>
    <t>zapojenna střední typ otáček</t>
  </si>
  <si>
    <t>N=95 W/230-1-50 zapojní a ovládání řeší profese Elektro</t>
  </si>
  <si>
    <t>1.02</t>
  </si>
  <si>
    <t>Doplnění el. pohonu otevírání oken dle rozsahu TZ</t>
  </si>
  <si>
    <t>komplet</t>
  </si>
  <si>
    <t>230-1-50 (koncové spínače)</t>
  </si>
  <si>
    <t>el. zapojení a ovládní řeší profese Eletro</t>
  </si>
  <si>
    <t>1.03</t>
  </si>
  <si>
    <t>Nástěnné (parapetní) el. přímotopy Qt=2500 W/230-1-50</t>
  </si>
  <si>
    <t>např. Stiebl Eletron, AEG apod bez funkce rozpoznání</t>
  </si>
  <si>
    <t>otevřených oken. - el. zapojení řeší profese Elektro</t>
  </si>
  <si>
    <t>1.04</t>
  </si>
  <si>
    <t>Vyústka na kruhové potrubí komfortní KV-K1-R1-525x75</t>
  </si>
  <si>
    <t>1.05</t>
  </si>
  <si>
    <t>Protidešťová žaluzie plast na kruhové potrubí např.</t>
  </si>
  <si>
    <t>PRG 200 W</t>
  </si>
  <si>
    <t>1.06</t>
  </si>
  <si>
    <t>Potrubí SPIRO pozink</t>
  </si>
  <si>
    <t>bm</t>
  </si>
  <si>
    <t>průměr 200 - 80% tvarovek</t>
  </si>
  <si>
    <t>1.06.a</t>
  </si>
  <si>
    <t>Potrubí SEMIFLEX 200 STANDARD</t>
  </si>
  <si>
    <t>balení</t>
  </si>
  <si>
    <t>balení a` 3 bm</t>
  </si>
  <si>
    <t>1.07</t>
  </si>
  <si>
    <t>Spojovací, těsnící materiál a montážní materiál</t>
  </si>
  <si>
    <t>kg</t>
  </si>
  <si>
    <t>Celkem:</t>
  </si>
  <si>
    <t>Zař. 2 - Větrání místnosti rozvodny zimního dobíjení</t>
  </si>
  <si>
    <t xml:space="preserve"> a úprava VZT pro dobíjení letní</t>
  </si>
  <si>
    <t>2.01</t>
  </si>
  <si>
    <t>Revize a případná výměna ventilátoru Dospel WOKS 250</t>
  </si>
  <si>
    <t>(do naceněný zahrnut nový venitilátor - bude případně</t>
  </si>
  <si>
    <t>vyškrtnuto dle skutečnosti)</t>
  </si>
  <si>
    <t>2.02</t>
  </si>
  <si>
    <t>2.03.1,2</t>
  </si>
  <si>
    <t>Kondenzační jed, standard inverter na konzoly na stěnu</t>
  </si>
  <si>
    <t>např. typ LG UU43W U32 (martina.hanova@lge.com)</t>
  </si>
  <si>
    <t>Qch,tot=13,8 kW max. N=3,76 kW/3x400V</t>
  </si>
  <si>
    <t>2.03.a.1,2</t>
  </si>
  <si>
    <t>kanálová jednotka QCh tot=13,8 kW</t>
  </si>
  <si>
    <t xml:space="preserve">např. typ. LG UM42 N24 </t>
  </si>
  <si>
    <t xml:space="preserve"> včetně odvodu kondenzátu (8 bm) a výfukového kolena</t>
  </si>
  <si>
    <t>viz TZ.</t>
  </si>
  <si>
    <t>2.04</t>
  </si>
  <si>
    <t>Cu potrubí chladiva (3/8+5/8)" včetně izolace a kabeláže</t>
  </si>
  <si>
    <t>2.05</t>
  </si>
  <si>
    <t>Montáž a zprovoznění zařízení včetně doplnění chladiva</t>
  </si>
  <si>
    <t>Chlazení pos. 2.03 až 2.04</t>
  </si>
  <si>
    <t>včetně vazeb chodu na větrání a dobíjení dle TZ</t>
  </si>
  <si>
    <t>Název části PD</t>
  </si>
  <si>
    <t>Název stavebního objektu</t>
  </si>
  <si>
    <t>Cena bez DPH [Kč]</t>
  </si>
  <si>
    <t>Celkem bez DPH</t>
  </si>
  <si>
    <t>Vypracoval:</t>
  </si>
  <si>
    <t>Objednatel:</t>
  </si>
  <si>
    <t>Dopravní podnik města Brna, a.s.</t>
  </si>
  <si>
    <t>Datum:</t>
  </si>
  <si>
    <t>Zimní nabíjení část elektro</t>
  </si>
  <si>
    <t>Zimní nabíjení část VZT</t>
  </si>
  <si>
    <t>RPE, s.r.o.</t>
  </si>
  <si>
    <t>Souhrnný rozpočet stavby</t>
  </si>
  <si>
    <t xml:space="preserve">Hlavní rozváděč zimního nabíjení. Jedná se o samostatně stojící rozváděč zahrnující jištění:
přívodu (vypnutí přívodu od ZDP)
1x vývod na plnohodnotný nabíječ
7x vývod na udržovací nabíječ
1x vývod na zásuvku vybíječe
1x vývod na jeřáb
4x vývod na přímotopy 
2x vývod na strojní ventilaci
4x vývod na ventilátory
3x elektrické otvírání oken
svorkovnicové můstky N a PE a propojovací materiál
vyrobený podle normy ČSN EN 61439-2 ed. 2
</t>
  </si>
  <si>
    <t>Konstrukce pro nádrž na 1000 litrů destilované vody. Nádrž je umístěna na paletě. Tato konstrukce bude mít dole uzamykatelnou skříňku.</t>
  </si>
  <si>
    <t xml:space="preserve">Jeřáb poloportálový o nosnosti 125 kg obsahující tyto části:
součástí dodávky bude montáž, projektová dokumentace a revize ZZ a elektro.
</t>
  </si>
  <si>
    <r>
      <t xml:space="preserve">Plnohodnotný nabíječ 500V / 270A musí splňovat následující parametry:
- charakteristika dle doporučení dodavatele baterií
- vyrovnávací nabíjení 
- variabilní možnost množství připojených baterií (12V- 324V)
- intuitivní ovládání a nastavení hodnoty I0, I2 a U (12, 24, 48, 72, 96, …V)
</t>
    </r>
    <r>
      <rPr>
        <b/>
        <sz val="11"/>
        <color rgb="FF000000"/>
        <rFont val="Calibri"/>
        <family val="2"/>
        <charset val="238"/>
        <scheme val="minor"/>
      </rPr>
      <t>- může sloužit v případě nouze i pro záložní letní dobíjení</t>
    </r>
    <r>
      <rPr>
        <sz val="11"/>
        <color rgb="FF000000"/>
        <rFont val="Calibri"/>
        <family val="2"/>
        <charset val="238"/>
        <scheme val="minor"/>
      </rPr>
      <t xml:space="preserve">
</t>
    </r>
  </si>
  <si>
    <t>15a.</t>
  </si>
  <si>
    <t>16a.</t>
  </si>
  <si>
    <t>17a.</t>
  </si>
  <si>
    <t>18a.</t>
  </si>
  <si>
    <t>14a.</t>
  </si>
  <si>
    <t>19a.</t>
  </si>
  <si>
    <t>20a.</t>
  </si>
  <si>
    <t>21a.</t>
  </si>
  <si>
    <t>22a.</t>
  </si>
  <si>
    <t>23a.</t>
  </si>
  <si>
    <t>24a.</t>
  </si>
  <si>
    <t>25a.</t>
  </si>
  <si>
    <t>D-Kabel H07-RN-F 1x120mm2 (dodávka)</t>
  </si>
  <si>
    <t>D-Kabel H07-RN-F 1x25mm2 (dodávka)</t>
  </si>
  <si>
    <t>D-Kabel CYKY-J 4x150 (dodávka)</t>
  </si>
  <si>
    <t>D-Kabel CYKY-J 4x25mm2 (dodávka)</t>
  </si>
  <si>
    <t>D-Kabel CYKY-J 5x2,5 (dodávka)</t>
  </si>
  <si>
    <t>D-Kabel CYKY-0 4x2,5mm2 (dodávka)</t>
  </si>
  <si>
    <t>D-Kabel CYKY-0 2x1,5mm2 (dodávka)</t>
  </si>
  <si>
    <t>D-Kabel CYKY-J 3x2,5mm2 (dodávka)</t>
  </si>
  <si>
    <t>D-Kabel CYKY-J 3x1,5mm2 (dodávka)</t>
  </si>
  <si>
    <t>D-Kabel CYKY-J 4x1,5 mm2 (dodávka)</t>
  </si>
  <si>
    <t>D-Kabel CAN BUS 1x2x0,25 + 1x2x0,34 mm2 (dodávka)</t>
  </si>
  <si>
    <t>D-Kabel CMSM 7x1 mm2 (dodávka)</t>
  </si>
  <si>
    <t>montáž položky č.14, včetně ukončení</t>
  </si>
  <si>
    <t>montáž položky č. 15, včetně ukončení</t>
  </si>
  <si>
    <t>montáž položky č. 16, včetně ukončení</t>
  </si>
  <si>
    <t>montáž položky č. 17, včetně ukončení</t>
  </si>
  <si>
    <t>montáž položky č. 18, včetně ukončení</t>
  </si>
  <si>
    <t>montáž položky č. 19, včetně ukončení</t>
  </si>
  <si>
    <t>montáž položky č. 20, včetně ukončení</t>
  </si>
  <si>
    <t>montáž položky č. 21, včetně ukončení</t>
  </si>
  <si>
    <t>montáž položky č. 22, včetně ukončení</t>
  </si>
  <si>
    <t>montáž položky č. 23, včetně ukončení</t>
  </si>
  <si>
    <t>montáž položky č. 24, včetně ukončení</t>
  </si>
  <si>
    <t>montáž položky č. 25, včetně ukončení</t>
  </si>
  <si>
    <t>Dodávka a montáže : CELKEM, bez DPH</t>
  </si>
  <si>
    <t>CELKEM ZA DODÁVKY A MONTÁŽE</t>
  </si>
  <si>
    <t>CELKEM VZT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</si>
</sst>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_K_č"/>
    <numFmt numFmtId="165" formatCode="0.0%"/>
    <numFmt numFmtId="166" formatCode="#,##0\ &quot;Kč&quot;"/>
    <numFmt numFmtId="167" formatCode="#,##0.00\ &quot;Kč&quot;"/>
  </numFmts>
  <fonts count="34" x14ac:knownFonts="1">
    <font>
      <sz val="10"/>
      <color rgb="FF000000"/>
      <name val="Times New Roman"/>
      <charset val="204"/>
    </font>
    <font>
      <sz val="11"/>
      <color theme="1"/>
      <name val="Calibri"/>
      <family val="2"/>
      <charset val="238"/>
      <scheme val="minor"/>
    </font>
    <font>
      <sz val="10"/>
      <color rgb="FF000000"/>
      <name val="Calibri"/>
      <family val="2"/>
      <charset val="238"/>
      <scheme val="minor"/>
    </font>
    <font>
      <b/>
      <sz val="12"/>
      <name val="Calibri"/>
      <family val="2"/>
      <charset val="238"/>
      <scheme val="minor"/>
    </font>
    <font>
      <b/>
      <sz val="12"/>
      <color rgb="FF000000"/>
      <name val="Calibri"/>
      <family val="2"/>
      <charset val="238"/>
      <scheme val="minor"/>
    </font>
    <font>
      <sz val="11"/>
      <color rgb="FF000000"/>
      <name val="Calibri"/>
      <family val="2"/>
      <charset val="238"/>
      <scheme val="minor"/>
    </font>
    <font>
      <b/>
      <sz val="11"/>
      <name val="Calibri"/>
      <family val="2"/>
      <charset val="238"/>
      <scheme val="minor"/>
    </font>
    <font>
      <sz val="11"/>
      <name val="Calibri"/>
      <family val="2"/>
      <charset val="238"/>
      <scheme val="minor"/>
    </font>
    <font>
      <b/>
      <sz val="11"/>
      <color theme="1"/>
      <name val="Calibri"/>
      <family val="2"/>
      <charset val="238"/>
      <scheme val="minor"/>
    </font>
    <font>
      <sz val="10"/>
      <name val="Arial CE"/>
      <charset val="238"/>
    </font>
    <font>
      <sz val="8"/>
      <name val="Arial CE"/>
      <family val="2"/>
      <charset val="238"/>
    </font>
    <font>
      <sz val="10"/>
      <name val="Arial CE"/>
      <family val="2"/>
      <charset val="238"/>
    </font>
    <font>
      <sz val="16"/>
      <name val="Arial CE"/>
      <charset val="238"/>
    </font>
    <font>
      <b/>
      <u/>
      <sz val="12"/>
      <name val="Arial CE"/>
      <charset val="238"/>
    </font>
    <font>
      <b/>
      <sz val="10"/>
      <name val="Arial CE"/>
      <family val="2"/>
      <charset val="238"/>
    </font>
    <font>
      <b/>
      <sz val="12"/>
      <name val="Arial CE"/>
      <charset val="238"/>
    </font>
    <font>
      <b/>
      <sz val="10"/>
      <color indexed="10"/>
      <name val="Arial CE"/>
      <family val="2"/>
      <charset val="238"/>
    </font>
    <font>
      <sz val="8"/>
      <color indexed="10"/>
      <name val="Arial CE"/>
      <family val="2"/>
      <charset val="238"/>
    </font>
    <font>
      <sz val="10"/>
      <color indexed="10"/>
      <name val="Arial CE"/>
      <charset val="238"/>
    </font>
    <font>
      <sz val="10"/>
      <name val="Arial"/>
      <family val="2"/>
      <charset val="238"/>
    </font>
    <font>
      <b/>
      <sz val="12"/>
      <name val="Arial CE"/>
      <family val="2"/>
      <charset val="238"/>
    </font>
    <font>
      <sz val="10"/>
      <color indexed="10"/>
      <name val="Arial CE"/>
      <family val="2"/>
      <charset val="238"/>
    </font>
    <font>
      <sz val="11"/>
      <color theme="1"/>
      <name val="Calibri"/>
      <family val="2"/>
      <scheme val="minor"/>
    </font>
    <font>
      <b/>
      <sz val="12"/>
      <color theme="1"/>
      <name val="Calibri"/>
      <family val="2"/>
      <charset val="238"/>
      <scheme val="minor"/>
    </font>
    <font>
      <sz val="12"/>
      <color theme="1"/>
      <name val="Calibri"/>
      <family val="2"/>
      <charset val="238"/>
      <scheme val="minor"/>
    </font>
    <font>
      <b/>
      <sz val="10"/>
      <color theme="1"/>
      <name val="Calibri"/>
      <family val="2"/>
      <charset val="238"/>
      <scheme val="minor"/>
    </font>
    <font>
      <sz val="10"/>
      <color theme="1"/>
      <name val="Calibri"/>
      <family val="2"/>
      <charset val="238"/>
      <scheme val="minor"/>
    </font>
    <font>
      <b/>
      <sz val="11"/>
      <color rgb="FF000000"/>
      <name val="Calibri"/>
      <family val="2"/>
      <charset val="238"/>
      <scheme val="minor"/>
    </font>
    <font>
      <i/>
      <sz val="11"/>
      <color rgb="FF000000"/>
      <name val="Calibri"/>
      <family val="2"/>
      <charset val="238"/>
      <scheme val="minor"/>
    </font>
    <font>
      <i/>
      <sz val="10"/>
      <color rgb="FF000000"/>
      <name val="Calibri"/>
      <family val="2"/>
      <charset val="238"/>
      <scheme val="minor"/>
    </font>
    <font>
      <b/>
      <sz val="18"/>
      <color rgb="FF000000"/>
      <name val="Calibri"/>
      <family val="2"/>
      <charset val="238"/>
      <scheme val="minor"/>
    </font>
    <font>
      <b/>
      <sz val="10"/>
      <name val="Arial CE"/>
      <charset val="238"/>
    </font>
    <font>
      <b/>
      <sz val="8"/>
      <name val="Arial CE"/>
      <charset val="238"/>
    </font>
    <font>
      <b/>
      <sz val="16"/>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bottom style="double">
        <color indexed="64"/>
      </bottom>
      <diagonal/>
    </border>
    <border>
      <left/>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top/>
      <bottom style="thick">
        <color indexed="64"/>
      </bottom>
      <diagonal/>
    </border>
    <border>
      <left style="medium">
        <color indexed="64"/>
      </left>
      <right/>
      <top/>
      <bottom style="thick">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9" fillId="0" borderId="0"/>
    <xf numFmtId="0" fontId="22" fillId="0" borderId="0"/>
  </cellStyleXfs>
  <cellXfs count="184">
    <xf numFmtId="0" fontId="0" fillId="0" borderId="0" xfId="0" applyFill="1" applyBorder="1" applyAlignment="1">
      <alignment horizontal="left" vertical="top"/>
    </xf>
    <xf numFmtId="0" fontId="2" fillId="0" borderId="0" xfId="0" applyFont="1" applyFill="1" applyBorder="1" applyAlignment="1">
      <alignment horizontal="left" vertical="top"/>
    </xf>
    <xf numFmtId="0" fontId="5" fillId="0" borderId="1" xfId="0" applyFont="1" applyFill="1" applyBorder="1" applyAlignment="1">
      <alignment horizontal="left" vertical="top"/>
    </xf>
    <xf numFmtId="0" fontId="6"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4" fontId="2" fillId="0" borderId="0" xfId="0" applyNumberFormat="1" applyFont="1" applyFill="1" applyBorder="1" applyAlignment="1">
      <alignment horizontal="right" vertical="top"/>
    </xf>
    <xf numFmtId="4" fontId="5" fillId="0" borderId="1" xfId="0" applyNumberFormat="1" applyFont="1" applyFill="1" applyBorder="1" applyAlignment="1">
      <alignment horizontal="right" vertical="top"/>
    </xf>
    <xf numFmtId="4" fontId="4" fillId="0" borderId="0" xfId="0" applyNumberFormat="1" applyFont="1" applyFill="1" applyBorder="1" applyAlignment="1">
      <alignment horizontal="right" vertical="top"/>
    </xf>
    <xf numFmtId="0" fontId="5" fillId="0" borderId="1" xfId="0" applyFont="1" applyFill="1" applyBorder="1" applyAlignment="1">
      <alignment vertical="top" wrapText="1"/>
    </xf>
    <xf numFmtId="0" fontId="4" fillId="0" borderId="0" xfId="0" applyFont="1" applyFill="1" applyBorder="1" applyAlignment="1">
      <alignment horizontal="left" vertical="top"/>
    </xf>
    <xf numFmtId="0" fontId="9" fillId="0" borderId="0" xfId="1" applyBorder="1"/>
    <xf numFmtId="0" fontId="9" fillId="0" borderId="0" xfId="1"/>
    <xf numFmtId="0" fontId="9" fillId="0" borderId="0" xfId="1" applyBorder="1" applyAlignment="1">
      <alignment horizontal="center"/>
    </xf>
    <xf numFmtId="0" fontId="9" fillId="0" borderId="0" xfId="1" applyBorder="1" applyAlignment="1"/>
    <xf numFmtId="1" fontId="11" fillId="0" borderId="0" xfId="1" applyNumberFormat="1" applyFont="1" applyFill="1" applyAlignment="1">
      <alignment horizontal="center" vertical="top"/>
    </xf>
    <xf numFmtId="164" fontId="10" fillId="0" borderId="0" xfId="1" applyNumberFormat="1" applyFont="1" applyBorder="1" applyAlignment="1">
      <alignment horizontal="center"/>
    </xf>
    <xf numFmtId="164" fontId="10" fillId="0" borderId="0" xfId="1" applyNumberFormat="1" applyFont="1" applyBorder="1" applyAlignment="1">
      <alignment horizontal="center" vertical="top"/>
    </xf>
    <xf numFmtId="49" fontId="12" fillId="0" borderId="0" xfId="1" applyNumberFormat="1" applyFont="1" applyAlignment="1">
      <alignment vertical="center"/>
    </xf>
    <xf numFmtId="49" fontId="13" fillId="0" borderId="0" xfId="1" applyNumberFormat="1" applyFont="1" applyBorder="1" applyAlignment="1">
      <alignment horizontal="left" vertical="center"/>
    </xf>
    <xf numFmtId="0" fontId="12" fillId="0" borderId="0" xfId="1" applyFont="1" applyBorder="1" applyAlignment="1">
      <alignment vertical="center"/>
    </xf>
    <xf numFmtId="1" fontId="12" fillId="0" borderId="0" xfId="1" applyNumberFormat="1" applyFont="1" applyAlignment="1">
      <alignment vertical="center"/>
    </xf>
    <xf numFmtId="0" fontId="12" fillId="0" borderId="0" xfId="1" applyFont="1" applyAlignment="1">
      <alignment vertical="center"/>
    </xf>
    <xf numFmtId="1" fontId="12" fillId="0" borderId="0" xfId="1" applyNumberFormat="1" applyFont="1" applyFill="1" applyAlignment="1">
      <alignment vertical="center"/>
    </xf>
    <xf numFmtId="164" fontId="12" fillId="0" borderId="0" xfId="1" applyNumberFormat="1" applyFont="1" applyBorder="1" applyAlignment="1">
      <alignment vertical="center"/>
    </xf>
    <xf numFmtId="49" fontId="14" fillId="0" borderId="0" xfId="1" applyNumberFormat="1" applyFont="1"/>
    <xf numFmtId="49" fontId="15" fillId="0" borderId="0" xfId="1" applyNumberFormat="1" applyFont="1" applyBorder="1" applyAlignment="1">
      <alignment vertical="center"/>
    </xf>
    <xf numFmtId="49" fontId="14" fillId="0" borderId="0" xfId="1" applyNumberFormat="1" applyFont="1" applyBorder="1" applyAlignment="1">
      <alignment vertical="center" wrapText="1"/>
    </xf>
    <xf numFmtId="0" fontId="10" fillId="0" borderId="0" xfId="1" applyFont="1" applyBorder="1" applyAlignment="1">
      <alignment horizontal="center" vertical="center" wrapText="1"/>
    </xf>
    <xf numFmtId="49" fontId="11" fillId="0" borderId="0" xfId="1" applyNumberFormat="1" applyFont="1" applyAlignment="1">
      <alignment vertical="top"/>
    </xf>
    <xf numFmtId="164" fontId="9" fillId="0" borderId="0" xfId="1" applyNumberFormat="1" applyFont="1"/>
    <xf numFmtId="164" fontId="9" fillId="0" borderId="0" xfId="1" applyNumberFormat="1" applyFont="1" applyFill="1" applyAlignment="1">
      <alignment horizontal="center" vertical="top"/>
    </xf>
    <xf numFmtId="164" fontId="9" fillId="0" borderId="0" xfId="1" applyNumberFormat="1" applyFont="1" applyBorder="1" applyAlignment="1">
      <alignment horizontal="center"/>
    </xf>
    <xf numFmtId="164" fontId="9" fillId="0" borderId="0" xfId="1" applyNumberFormat="1" applyFont="1" applyBorder="1" applyAlignment="1">
      <alignment horizontal="center" vertical="top"/>
    </xf>
    <xf numFmtId="0" fontId="11" fillId="0" borderId="0" xfId="1" applyFont="1" applyBorder="1" applyAlignment="1">
      <alignment horizontal="center" vertical="center" wrapText="1"/>
    </xf>
    <xf numFmtId="0" fontId="9" fillId="0" borderId="0" xfId="1" applyFill="1"/>
    <xf numFmtId="49" fontId="9" fillId="0" borderId="0" xfId="1" applyNumberFormat="1" applyBorder="1" applyAlignment="1">
      <alignment horizontal="left" vertical="top"/>
    </xf>
    <xf numFmtId="49" fontId="16" fillId="0" borderId="0" xfId="1" applyNumberFormat="1" applyFont="1" applyAlignment="1">
      <alignment vertical="center"/>
    </xf>
    <xf numFmtId="49" fontId="9" fillId="0" borderId="0" xfId="1" applyNumberFormat="1" applyFont="1" applyBorder="1" applyAlignment="1">
      <alignment vertical="center"/>
    </xf>
    <xf numFmtId="49" fontId="16" fillId="0" borderId="0" xfId="1" applyNumberFormat="1" applyFont="1" applyBorder="1" applyAlignment="1">
      <alignment vertical="center"/>
    </xf>
    <xf numFmtId="1" fontId="17" fillId="0" borderId="0" xfId="1" applyNumberFormat="1" applyFont="1" applyBorder="1" applyAlignment="1">
      <alignment vertical="center"/>
    </xf>
    <xf numFmtId="0" fontId="18" fillId="0" borderId="0" xfId="1" applyFont="1"/>
    <xf numFmtId="0" fontId="17" fillId="0" borderId="0" xfId="1" applyFont="1" applyFill="1" applyBorder="1" applyAlignment="1">
      <alignment horizontal="center" vertical="center" wrapText="1"/>
    </xf>
    <xf numFmtId="0" fontId="19" fillId="0" borderId="0" xfId="1" applyFont="1"/>
    <xf numFmtId="49" fontId="9" fillId="0" borderId="0" xfId="1" applyNumberFormat="1" applyAlignment="1"/>
    <xf numFmtId="49" fontId="9" fillId="0" borderId="0" xfId="1" applyNumberFormat="1" applyFont="1" applyAlignment="1">
      <alignment vertical="top"/>
    </xf>
    <xf numFmtId="49" fontId="20" fillId="0" borderId="0" xfId="1" applyNumberFormat="1" applyFont="1" applyBorder="1" applyAlignment="1">
      <alignment vertical="center"/>
    </xf>
    <xf numFmtId="2" fontId="17" fillId="0" borderId="0" xfId="1" applyNumberFormat="1" applyFont="1" applyFill="1" applyBorder="1" applyAlignment="1">
      <alignment horizontal="center" vertical="center" wrapText="1"/>
    </xf>
    <xf numFmtId="164" fontId="17" fillId="0" borderId="0" xfId="1" applyNumberFormat="1" applyFont="1" applyBorder="1" applyAlignment="1" applyProtection="1">
      <alignment horizontal="center" vertical="top"/>
      <protection hidden="1"/>
    </xf>
    <xf numFmtId="165" fontId="21" fillId="0" borderId="0" xfId="1" applyNumberFormat="1" applyFont="1" applyFill="1" applyAlignment="1" applyProtection="1">
      <alignment horizontal="center" vertical="top"/>
      <protection hidden="1"/>
    </xf>
    <xf numFmtId="164" fontId="17" fillId="0" borderId="0" xfId="1" applyNumberFormat="1" applyFont="1" applyBorder="1" applyAlignment="1" applyProtection="1">
      <alignment horizontal="center"/>
      <protection hidden="1"/>
    </xf>
    <xf numFmtId="0" fontId="9" fillId="0" borderId="0" xfId="1" applyFont="1" applyBorder="1" applyAlignment="1">
      <alignment horizontal="center" vertical="center" wrapText="1"/>
    </xf>
    <xf numFmtId="0" fontId="9" fillId="0" borderId="0" xfId="1" applyAlignment="1">
      <alignment vertical="center" wrapText="1"/>
    </xf>
    <xf numFmtId="0" fontId="11" fillId="0" borderId="0" xfId="1" applyFont="1" applyBorder="1" applyAlignment="1">
      <alignment horizontal="center" vertical="center"/>
    </xf>
    <xf numFmtId="1" fontId="11" fillId="0" borderId="0" xfId="1" applyNumberFormat="1" applyFont="1" applyAlignment="1">
      <alignment horizontal="center" vertical="center"/>
    </xf>
    <xf numFmtId="49" fontId="9" fillId="0" borderId="0" xfId="1" applyNumberFormat="1" applyBorder="1"/>
    <xf numFmtId="49" fontId="9" fillId="0" borderId="0" xfId="1" applyNumberFormat="1" applyBorder="1" applyAlignment="1"/>
    <xf numFmtId="0" fontId="9" fillId="0" borderId="0" xfId="1" applyFill="1" applyBorder="1"/>
    <xf numFmtId="164" fontId="9" fillId="0" borderId="0" xfId="1" applyNumberFormat="1" applyBorder="1"/>
    <xf numFmtId="49" fontId="9" fillId="0" borderId="0" xfId="1" applyNumberFormat="1"/>
    <xf numFmtId="0" fontId="9" fillId="0" borderId="0" xfId="1" applyAlignment="1">
      <alignment horizontal="center"/>
    </xf>
    <xf numFmtId="164" fontId="9" fillId="0" borderId="0" xfId="1" applyNumberFormat="1"/>
    <xf numFmtId="0" fontId="24" fillId="0" borderId="0" xfId="2" applyFont="1" applyAlignment="1">
      <alignment vertical="center"/>
    </xf>
    <xf numFmtId="0" fontId="25" fillId="0" borderId="5" xfId="2" applyFont="1" applyBorder="1" applyAlignment="1">
      <alignment vertical="center"/>
    </xf>
    <xf numFmtId="0" fontId="25" fillId="0" borderId="6" xfId="2" applyFont="1" applyBorder="1" applyAlignment="1">
      <alignment vertical="center"/>
    </xf>
    <xf numFmtId="0" fontId="25" fillId="0" borderId="7" xfId="2" applyFont="1" applyBorder="1" applyAlignment="1">
      <alignment horizontal="center" vertical="center"/>
    </xf>
    <xf numFmtId="0" fontId="1" fillId="0" borderId="0" xfId="2" applyFont="1" applyAlignment="1">
      <alignment vertical="center"/>
    </xf>
    <xf numFmtId="0" fontId="26" fillId="0" borderId="11" xfId="2" applyFont="1" applyBorder="1" applyAlignment="1">
      <alignment vertical="center" wrapText="1"/>
    </xf>
    <xf numFmtId="0" fontId="26" fillId="0" borderId="1" xfId="2" applyFont="1" applyBorder="1" applyAlignment="1">
      <alignment vertical="center" wrapText="1"/>
    </xf>
    <xf numFmtId="0" fontId="26" fillId="0" borderId="0" xfId="2" applyFont="1" applyAlignment="1">
      <alignment vertical="center"/>
    </xf>
    <xf numFmtId="166" fontId="26" fillId="0" borderId="12" xfId="2" applyNumberFormat="1" applyFont="1" applyBorder="1" applyAlignment="1">
      <alignment horizontal="right" vertical="center"/>
    </xf>
    <xf numFmtId="0" fontId="26" fillId="0" borderId="13" xfId="2" applyFont="1" applyBorder="1" applyAlignment="1">
      <alignment vertical="center" wrapText="1"/>
    </xf>
    <xf numFmtId="166" fontId="26" fillId="0" borderId="12" xfId="2" applyNumberFormat="1" applyFont="1" applyBorder="1" applyAlignment="1">
      <alignment vertical="center"/>
    </xf>
    <xf numFmtId="0" fontId="26" fillId="0" borderId="11" xfId="2" applyFont="1" applyBorder="1" applyAlignment="1">
      <alignment vertical="center"/>
    </xf>
    <xf numFmtId="0" fontId="26" fillId="0" borderId="1" xfId="2" applyFont="1" applyBorder="1" applyAlignment="1">
      <alignment vertical="center"/>
    </xf>
    <xf numFmtId="166" fontId="26" fillId="0" borderId="12" xfId="2" applyNumberFormat="1" applyFont="1" applyFill="1" applyBorder="1" applyAlignment="1">
      <alignment vertical="center"/>
    </xf>
    <xf numFmtId="0" fontId="25" fillId="0" borderId="0" xfId="2" applyFont="1" applyAlignment="1">
      <alignment horizontal="left" vertical="center" indent="15"/>
    </xf>
    <xf numFmtId="0" fontId="26" fillId="0" borderId="0" xfId="2" applyFont="1" applyAlignment="1">
      <alignment horizontal="left" vertical="center"/>
    </xf>
    <xf numFmtId="14" fontId="26" fillId="0" borderId="0" xfId="2" applyNumberFormat="1" applyFont="1" applyAlignment="1">
      <alignment horizontal="left" vertical="center"/>
    </xf>
    <xf numFmtId="167" fontId="1" fillId="0" borderId="0" xfId="2" applyNumberFormat="1" applyFont="1" applyAlignment="1">
      <alignment horizontal="center" vertical="center"/>
    </xf>
    <xf numFmtId="0" fontId="1" fillId="0" borderId="0" xfId="2" applyFont="1" applyAlignment="1">
      <alignment horizontal="center" vertical="center"/>
    </xf>
    <xf numFmtId="166" fontId="26" fillId="0" borderId="12" xfId="2" applyNumberFormat="1" applyFont="1" applyFill="1" applyBorder="1" applyAlignment="1">
      <alignment horizontal="right" vertical="center"/>
    </xf>
    <xf numFmtId="0" fontId="5" fillId="0" borderId="1" xfId="0" applyFont="1" applyFill="1" applyBorder="1" applyAlignment="1">
      <alignment horizontal="justify" vertical="top" wrapText="1"/>
    </xf>
    <xf numFmtId="0" fontId="5" fillId="0" borderId="23" xfId="0" applyFont="1" applyFill="1" applyBorder="1" applyAlignment="1">
      <alignment horizontal="left" vertical="top"/>
    </xf>
    <xf numFmtId="0" fontId="5" fillId="0" borderId="23" xfId="0" applyFont="1" applyFill="1" applyBorder="1" applyAlignment="1">
      <alignment vertical="top" wrapText="1"/>
    </xf>
    <xf numFmtId="4" fontId="5" fillId="0" borderId="23" xfId="0" applyNumberFormat="1" applyFont="1" applyFill="1" applyBorder="1" applyAlignment="1">
      <alignment horizontal="right" vertical="top"/>
    </xf>
    <xf numFmtId="0" fontId="5" fillId="0" borderId="13" xfId="0" applyFont="1" applyFill="1" applyBorder="1" applyAlignment="1">
      <alignment horizontal="left" vertical="top"/>
    </xf>
    <xf numFmtId="0" fontId="5" fillId="0" borderId="13" xfId="0" applyFont="1" applyFill="1" applyBorder="1" applyAlignment="1">
      <alignment vertical="top" wrapText="1"/>
    </xf>
    <xf numFmtId="4" fontId="5" fillId="0" borderId="13" xfId="0" applyNumberFormat="1" applyFont="1" applyFill="1" applyBorder="1" applyAlignment="1">
      <alignment horizontal="right" vertical="top"/>
    </xf>
    <xf numFmtId="0" fontId="5" fillId="0" borderId="24" xfId="0" applyFont="1" applyFill="1" applyBorder="1" applyAlignment="1">
      <alignment horizontal="left" vertical="top"/>
    </xf>
    <xf numFmtId="0" fontId="5" fillId="0" borderId="25" xfId="0" applyFont="1" applyFill="1" applyBorder="1" applyAlignment="1">
      <alignment horizontal="left" vertical="top"/>
    </xf>
    <xf numFmtId="0" fontId="5" fillId="0" borderId="25" xfId="0" applyFont="1" applyFill="1" applyBorder="1" applyAlignment="1">
      <alignment vertical="top" wrapText="1"/>
    </xf>
    <xf numFmtId="4" fontId="5" fillId="0" borderId="25" xfId="0" applyNumberFormat="1" applyFont="1" applyFill="1" applyBorder="1" applyAlignment="1">
      <alignment horizontal="right" vertical="top"/>
    </xf>
    <xf numFmtId="4" fontId="5" fillId="0" borderId="26" xfId="0" applyNumberFormat="1" applyFont="1" applyFill="1" applyBorder="1" applyAlignment="1">
      <alignment horizontal="right" vertical="top"/>
    </xf>
    <xf numFmtId="0" fontId="5" fillId="0" borderId="27" xfId="0" applyFont="1" applyFill="1" applyBorder="1" applyAlignment="1">
      <alignment horizontal="left" vertical="top"/>
    </xf>
    <xf numFmtId="0" fontId="5" fillId="0" borderId="28" xfId="0" applyFont="1" applyFill="1" applyBorder="1" applyAlignment="1">
      <alignment horizontal="left" vertical="top"/>
    </xf>
    <xf numFmtId="0" fontId="5" fillId="0" borderId="28" xfId="0" applyFont="1" applyFill="1" applyBorder="1" applyAlignment="1">
      <alignment vertical="top" wrapText="1"/>
    </xf>
    <xf numFmtId="4" fontId="5" fillId="0" borderId="28" xfId="0" applyNumberFormat="1" applyFont="1" applyFill="1" applyBorder="1" applyAlignment="1">
      <alignment horizontal="right" vertical="top"/>
    </xf>
    <xf numFmtId="4" fontId="5" fillId="0" borderId="29" xfId="0" applyNumberFormat="1" applyFont="1" applyFill="1" applyBorder="1" applyAlignment="1">
      <alignment horizontal="right" vertical="top"/>
    </xf>
    <xf numFmtId="0" fontId="5" fillId="0" borderId="25" xfId="0" applyFont="1" applyFill="1" applyBorder="1" applyAlignment="1">
      <alignment horizontal="left" vertical="top" wrapText="1"/>
    </xf>
    <xf numFmtId="0" fontId="28" fillId="0" borderId="27" xfId="0" applyFont="1" applyFill="1" applyBorder="1" applyAlignment="1">
      <alignment horizontal="left" vertical="top"/>
    </xf>
    <xf numFmtId="0" fontId="28" fillId="0" borderId="28" xfId="0" applyFont="1" applyFill="1" applyBorder="1" applyAlignment="1">
      <alignment horizontal="left" vertical="top"/>
    </xf>
    <xf numFmtId="0" fontId="28" fillId="0" borderId="28" xfId="0" applyFont="1" applyFill="1" applyBorder="1" applyAlignment="1">
      <alignment vertical="top" wrapText="1"/>
    </xf>
    <xf numFmtId="4" fontId="28" fillId="0" borderId="28" xfId="0" applyNumberFormat="1" applyFont="1" applyFill="1" applyBorder="1" applyAlignment="1">
      <alignment horizontal="right" vertical="top"/>
    </xf>
    <xf numFmtId="4" fontId="28" fillId="0" borderId="29" xfId="0" applyNumberFormat="1" applyFont="1" applyFill="1" applyBorder="1" applyAlignment="1">
      <alignment horizontal="right" vertical="top"/>
    </xf>
    <xf numFmtId="0" fontId="29" fillId="0" borderId="0" xfId="0" applyFont="1" applyFill="1" applyBorder="1" applyAlignment="1">
      <alignment horizontal="left" vertical="top"/>
    </xf>
    <xf numFmtId="0" fontId="28" fillId="0" borderId="30" xfId="0" applyFont="1" applyFill="1" applyBorder="1" applyAlignment="1">
      <alignment horizontal="left" vertical="top"/>
    </xf>
    <xf numFmtId="0" fontId="28" fillId="0" borderId="31" xfId="0" applyFont="1" applyFill="1" applyBorder="1" applyAlignment="1">
      <alignment horizontal="left" vertical="top"/>
    </xf>
    <xf numFmtId="4" fontId="28" fillId="0" borderId="31" xfId="0" applyNumberFormat="1" applyFont="1" applyFill="1" applyBorder="1" applyAlignment="1">
      <alignment horizontal="right" vertical="top"/>
    </xf>
    <xf numFmtId="4" fontId="28" fillId="0" borderId="32" xfId="0" applyNumberFormat="1" applyFont="1" applyFill="1" applyBorder="1" applyAlignment="1">
      <alignment horizontal="right" vertical="top"/>
    </xf>
    <xf numFmtId="0" fontId="28" fillId="0" borderId="31" xfId="0" applyFont="1" applyFill="1" applyBorder="1" applyAlignment="1">
      <alignment horizontal="left" vertical="top" wrapText="1"/>
    </xf>
    <xf numFmtId="49" fontId="31" fillId="0" borderId="4" xfId="1" applyNumberFormat="1" applyFont="1" applyBorder="1" applyAlignment="1">
      <alignment horizontal="left" vertical="top"/>
    </xf>
    <xf numFmtId="49" fontId="31" fillId="0" borderId="4" xfId="1" applyNumberFormat="1" applyFont="1" applyBorder="1" applyAlignment="1">
      <alignment vertical="center"/>
    </xf>
    <xf numFmtId="0" fontId="31" fillId="0" borderId="4" xfId="1" applyFont="1" applyBorder="1" applyAlignment="1">
      <alignment horizontal="center" vertical="top"/>
    </xf>
    <xf numFmtId="1" fontId="31" fillId="0" borderId="4" xfId="1" applyNumberFormat="1" applyFont="1" applyBorder="1" applyAlignment="1">
      <alignment horizontal="center" vertical="top"/>
    </xf>
    <xf numFmtId="164" fontId="31" fillId="0" borderId="4" xfId="1" applyNumberFormat="1" applyFont="1" applyBorder="1" applyAlignment="1">
      <alignment horizontal="center" vertical="top"/>
    </xf>
    <xf numFmtId="164" fontId="31" fillId="0" borderId="4" xfId="1" applyNumberFormat="1" applyFont="1" applyBorder="1" applyAlignment="1">
      <alignment horizontal="center"/>
    </xf>
    <xf numFmtId="0" fontId="31" fillId="0" borderId="0" xfId="1" applyFont="1" applyBorder="1"/>
    <xf numFmtId="2" fontId="31" fillId="0" borderId="0" xfId="1" applyNumberFormat="1" applyFont="1" applyFill="1" applyBorder="1" applyAlignment="1" applyProtection="1">
      <alignment vertical="top"/>
      <protection hidden="1"/>
    </xf>
    <xf numFmtId="164" fontId="31" fillId="0" borderId="0" xfId="1" applyNumberFormat="1" applyFont="1" applyBorder="1" applyAlignment="1" applyProtection="1">
      <alignment vertical="top"/>
      <protection hidden="1"/>
    </xf>
    <xf numFmtId="164" fontId="31" fillId="0" borderId="0" xfId="1" applyNumberFormat="1" applyFont="1" applyBorder="1" applyProtection="1">
      <protection hidden="1"/>
    </xf>
    <xf numFmtId="0" fontId="31" fillId="0" borderId="0" xfId="1" applyFont="1"/>
    <xf numFmtId="49" fontId="9" fillId="0" borderId="15" xfId="1" applyNumberFormat="1" applyBorder="1"/>
    <xf numFmtId="49" fontId="9" fillId="0" borderId="16" xfId="1" applyNumberFormat="1" applyBorder="1" applyAlignment="1"/>
    <xf numFmtId="0" fontId="9" fillId="0" borderId="16" xfId="1" applyBorder="1" applyAlignment="1">
      <alignment horizontal="center"/>
    </xf>
    <xf numFmtId="49" fontId="9" fillId="0" borderId="16" xfId="1" applyNumberFormat="1" applyBorder="1"/>
    <xf numFmtId="0" fontId="9" fillId="0" borderId="16" xfId="1" applyBorder="1"/>
    <xf numFmtId="0" fontId="9" fillId="0" borderId="16" xfId="1" applyFill="1" applyBorder="1"/>
    <xf numFmtId="0" fontId="31" fillId="0" borderId="0" xfId="1" applyFont="1" applyFill="1" applyBorder="1"/>
    <xf numFmtId="164" fontId="31" fillId="0" borderId="0" xfId="1" applyNumberFormat="1" applyFont="1" applyBorder="1"/>
    <xf numFmtId="0" fontId="31" fillId="0" borderId="36" xfId="1" applyFont="1" applyBorder="1"/>
    <xf numFmtId="4" fontId="9" fillId="0" borderId="37" xfId="1" applyNumberFormat="1" applyBorder="1"/>
    <xf numFmtId="49" fontId="31" fillId="2" borderId="33" xfId="1" applyNumberFormat="1" applyFont="1" applyFill="1" applyBorder="1"/>
    <xf numFmtId="49" fontId="31" fillId="2" borderId="34" xfId="1" applyNumberFormat="1" applyFont="1" applyFill="1" applyBorder="1" applyAlignment="1"/>
    <xf numFmtId="0" fontId="31" fillId="2" borderId="34" xfId="1" applyFont="1" applyFill="1" applyBorder="1" applyAlignment="1">
      <alignment horizontal="center"/>
    </xf>
    <xf numFmtId="49" fontId="31" fillId="2" borderId="34" xfId="1" applyNumberFormat="1" applyFont="1" applyFill="1" applyBorder="1"/>
    <xf numFmtId="0" fontId="31" fillId="2" borderId="34" xfId="1" applyFont="1" applyFill="1" applyBorder="1"/>
    <xf numFmtId="166" fontId="23" fillId="0" borderId="14" xfId="2" applyNumberFormat="1" applyFont="1" applyBorder="1" applyAlignment="1">
      <alignment vertical="center"/>
    </xf>
    <xf numFmtId="0" fontId="3"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3" fillId="0" borderId="25" xfId="0" applyFont="1" applyFill="1" applyBorder="1" applyAlignment="1">
      <alignment horizontal="center" vertical="center"/>
    </xf>
    <xf numFmtId="4" fontId="4" fillId="0" borderId="25" xfId="0" applyNumberFormat="1" applyFont="1" applyFill="1" applyBorder="1" applyAlignment="1">
      <alignment horizontal="center" vertical="center"/>
    </xf>
    <xf numFmtId="4" fontId="4" fillId="0" borderId="26" xfId="0" applyNumberFormat="1" applyFont="1" applyFill="1" applyBorder="1" applyAlignment="1">
      <alignment horizontal="center" vertical="center"/>
    </xf>
    <xf numFmtId="0" fontId="5" fillId="0" borderId="11" xfId="0" applyFont="1" applyFill="1" applyBorder="1" applyAlignment="1">
      <alignment horizontal="left" vertical="top"/>
    </xf>
    <xf numFmtId="4" fontId="5" fillId="0" borderId="12" xfId="0" applyNumberFormat="1" applyFont="1" applyFill="1" applyBorder="1" applyAlignment="1">
      <alignment horizontal="right" vertical="top"/>
    </xf>
    <xf numFmtId="0" fontId="7" fillId="0" borderId="11" xfId="0" applyFont="1" applyFill="1" applyBorder="1" applyAlignment="1">
      <alignment vertical="top"/>
    </xf>
    <xf numFmtId="0" fontId="5" fillId="0" borderId="40" xfId="0" applyFont="1" applyFill="1" applyBorder="1" applyAlignment="1">
      <alignment horizontal="left" vertical="top"/>
    </xf>
    <xf numFmtId="4" fontId="5" fillId="0" borderId="41" xfId="0" applyNumberFormat="1" applyFont="1" applyFill="1" applyBorder="1" applyAlignment="1">
      <alignment horizontal="right" vertical="top"/>
    </xf>
    <xf numFmtId="0" fontId="5" fillId="0" borderId="42" xfId="0" applyFont="1" applyFill="1" applyBorder="1" applyAlignment="1">
      <alignment horizontal="left" vertical="top"/>
    </xf>
    <xf numFmtId="4" fontId="5" fillId="0" borderId="43" xfId="0" applyNumberFormat="1" applyFont="1" applyFill="1" applyBorder="1" applyAlignment="1">
      <alignment horizontal="right" vertical="top"/>
    </xf>
    <xf numFmtId="0" fontId="23" fillId="2" borderId="15" xfId="2" applyFont="1" applyFill="1" applyBorder="1" applyAlignment="1">
      <alignment horizontal="center" vertical="center"/>
    </xf>
    <xf numFmtId="0" fontId="23" fillId="2" borderId="16" xfId="2" applyFont="1" applyFill="1" applyBorder="1" applyAlignment="1">
      <alignment horizontal="center" vertical="center"/>
    </xf>
    <xf numFmtId="0" fontId="23" fillId="2" borderId="17" xfId="2" applyFont="1" applyFill="1" applyBorder="1" applyAlignment="1">
      <alignment horizontal="center" vertical="center"/>
    </xf>
    <xf numFmtId="0" fontId="23" fillId="2" borderId="18" xfId="2" applyFont="1" applyFill="1" applyBorder="1" applyAlignment="1">
      <alignment horizontal="center" vertical="center"/>
    </xf>
    <xf numFmtId="0" fontId="23" fillId="2" borderId="19" xfId="2" applyFont="1" applyFill="1" applyBorder="1" applyAlignment="1">
      <alignment horizontal="center" vertical="center"/>
    </xf>
    <xf numFmtId="0" fontId="23" fillId="2" borderId="20" xfId="2" applyFont="1" applyFill="1" applyBorder="1" applyAlignment="1">
      <alignment horizontal="center" vertical="center"/>
    </xf>
    <xf numFmtId="0" fontId="23" fillId="0" borderId="21" xfId="2" applyFont="1" applyBorder="1" applyAlignment="1">
      <alignment horizontal="right" vertical="center"/>
    </xf>
    <xf numFmtId="0" fontId="23" fillId="0" borderId="22" xfId="2" applyFont="1" applyBorder="1" applyAlignment="1">
      <alignment horizontal="right" vertical="center"/>
    </xf>
    <xf numFmtId="0" fontId="8" fillId="0" borderId="0" xfId="2" applyFont="1" applyAlignment="1">
      <alignment horizontal="center" vertical="center"/>
    </xf>
    <xf numFmtId="0" fontId="25" fillId="0" borderId="8" xfId="2" applyFont="1" applyBorder="1" applyAlignment="1">
      <alignment horizontal="left" vertical="center"/>
    </xf>
    <xf numFmtId="0" fontId="25" fillId="0" borderId="9" xfId="2" applyFont="1" applyBorder="1" applyAlignment="1">
      <alignment horizontal="left" vertical="center"/>
    </xf>
    <xf numFmtId="0" fontId="25" fillId="0" borderId="10" xfId="2" applyFont="1" applyBorder="1" applyAlignment="1">
      <alignment horizontal="left" vertical="center"/>
    </xf>
    <xf numFmtId="0" fontId="33" fillId="0" borderId="19" xfId="2" applyFont="1" applyBorder="1" applyAlignment="1">
      <alignment horizontal="center" vertical="center"/>
    </xf>
    <xf numFmtId="0" fontId="30" fillId="0" borderId="33" xfId="0" applyFont="1" applyFill="1" applyBorder="1" applyAlignment="1">
      <alignment horizontal="center" vertical="top"/>
    </xf>
    <xf numFmtId="0" fontId="30" fillId="0" borderId="34" xfId="0" applyFont="1" applyFill="1" applyBorder="1" applyAlignment="1">
      <alignment horizontal="center" vertical="top"/>
    </xf>
    <xf numFmtId="0" fontId="30" fillId="0" borderId="35" xfId="0" applyFont="1" applyFill="1" applyBorder="1" applyAlignment="1">
      <alignment horizontal="center" vertical="top"/>
    </xf>
    <xf numFmtId="4" fontId="31" fillId="2" borderId="33" xfId="1" applyNumberFormat="1" applyFont="1" applyFill="1" applyBorder="1" applyAlignment="1">
      <alignment horizontal="center"/>
    </xf>
    <xf numFmtId="4" fontId="31" fillId="2" borderId="35" xfId="1" applyNumberFormat="1" applyFont="1" applyFill="1" applyBorder="1" applyAlignment="1">
      <alignment horizontal="center"/>
    </xf>
    <xf numFmtId="0" fontId="30" fillId="0" borderId="39" xfId="0" applyFont="1" applyFill="1" applyBorder="1" applyAlignment="1">
      <alignment horizontal="center" vertical="top"/>
    </xf>
    <xf numFmtId="0" fontId="30" fillId="0" borderId="38" xfId="0" applyFont="1" applyFill="1" applyBorder="1" applyAlignment="1">
      <alignment horizontal="center" vertical="top"/>
    </xf>
    <xf numFmtId="49" fontId="9" fillId="0" borderId="0" xfId="1" applyNumberFormat="1" applyBorder="1" applyAlignment="1">
      <alignment horizontal="left" vertical="top"/>
    </xf>
    <xf numFmtId="0" fontId="11" fillId="0" borderId="0" xfId="1" applyFont="1" applyBorder="1" applyAlignment="1">
      <alignment horizontal="center" vertical="center" wrapText="1"/>
    </xf>
    <xf numFmtId="0" fontId="9" fillId="0" borderId="0" xfId="1" applyFont="1" applyBorder="1" applyAlignment="1">
      <alignment horizontal="center" vertical="center" wrapText="1"/>
    </xf>
    <xf numFmtId="49" fontId="9" fillId="0" borderId="0" xfId="1" applyNumberFormat="1" applyBorder="1" applyAlignment="1">
      <alignment horizontal="left" vertical="top" shrinkToFit="1"/>
    </xf>
    <xf numFmtId="49" fontId="9" fillId="0" borderId="0" xfId="1" applyNumberFormat="1" applyFont="1" applyAlignment="1">
      <alignment horizontal="left" vertical="top"/>
    </xf>
    <xf numFmtId="1" fontId="9" fillId="0" borderId="0" xfId="1" applyNumberFormat="1" applyFont="1" applyAlignment="1">
      <alignment horizontal="center" vertical="center"/>
    </xf>
    <xf numFmtId="164" fontId="32" fillId="0" borderId="0" xfId="1" applyNumberFormat="1" applyFont="1" applyBorder="1" applyAlignment="1">
      <alignment horizontal="center" vertical="center" wrapText="1"/>
    </xf>
    <xf numFmtId="0" fontId="31" fillId="0" borderId="36" xfId="1" applyFont="1" applyBorder="1" applyAlignment="1">
      <alignment vertical="center" wrapText="1"/>
    </xf>
    <xf numFmtId="0" fontId="32" fillId="0" borderId="0" xfId="1" applyFont="1" applyFill="1" applyBorder="1" applyAlignment="1">
      <alignment horizontal="center" vertical="center" wrapText="1"/>
    </xf>
    <xf numFmtId="0" fontId="31" fillId="0" borderId="36" xfId="1" applyFont="1" applyFill="1" applyBorder="1" applyAlignment="1"/>
    <xf numFmtId="49" fontId="32" fillId="0" borderId="2" xfId="1" applyNumberFormat="1" applyFont="1" applyBorder="1" applyAlignment="1">
      <alignment horizontal="center" vertical="center" wrapText="1"/>
    </xf>
    <xf numFmtId="0" fontId="31" fillId="0" borderId="3" xfId="1" applyFont="1" applyBorder="1" applyAlignment="1">
      <alignment horizontal="center"/>
    </xf>
    <xf numFmtId="49" fontId="32" fillId="0" borderId="2" xfId="1" applyNumberFormat="1" applyFont="1" applyBorder="1" applyAlignment="1">
      <alignment horizontal="left" vertical="center" wrapText="1"/>
    </xf>
    <xf numFmtId="0" fontId="31" fillId="0" borderId="3" xfId="1" applyFont="1" applyBorder="1" applyAlignment="1"/>
    <xf numFmtId="0" fontId="32" fillId="0" borderId="2" xfId="1" applyFont="1" applyBorder="1" applyAlignment="1">
      <alignment horizontal="center" vertical="center" wrapText="1"/>
    </xf>
  </cellXfs>
  <cellStyles count="3">
    <cellStyle name="Normální" xfId="0" builtinId="0"/>
    <cellStyle name="Normální 2" xfId="1" xr:uid="{00000000-0005-0000-0000-000001000000}"/>
    <cellStyle name="Normální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abSelected="1" zoomScale="85" zoomScaleNormal="85" workbookViewId="0">
      <selection activeCell="C7" sqref="C7"/>
    </sheetView>
  </sheetViews>
  <sheetFormatPr defaultColWidth="9.33203125" defaultRowHeight="15" x14ac:dyDescent="0.2"/>
  <cols>
    <col min="1" max="1" width="39.1640625" style="65" customWidth="1"/>
    <col min="2" max="2" width="53.5" style="79" customWidth="1"/>
    <col min="3" max="3" width="28.5" style="65" customWidth="1"/>
    <col min="4" max="16384" width="9.33203125" style="65"/>
  </cols>
  <sheetData>
    <row r="1" spans="1:3" ht="21.75" thickBot="1" x14ac:dyDescent="0.25">
      <c r="A1" s="161" t="str">
        <f>'Zimní nabíjení elektro'!A1:G1</f>
        <v>Rekonstrukce zimního nabíjení baterií v areálu Lodní dopravy Přehrada</v>
      </c>
      <c r="B1" s="161"/>
      <c r="C1" s="161"/>
    </row>
    <row r="2" spans="1:3" x14ac:dyDescent="0.2">
      <c r="A2" s="149" t="s">
        <v>190</v>
      </c>
      <c r="B2" s="150"/>
      <c r="C2" s="151"/>
    </row>
    <row r="3" spans="1:3" s="61" customFormat="1" ht="16.5" thickBot="1" x14ac:dyDescent="0.25">
      <c r="A3" s="152"/>
      <c r="B3" s="153"/>
      <c r="C3" s="154"/>
    </row>
    <row r="4" spans="1:3" s="61" customFormat="1" ht="14.25" customHeight="1" thickBot="1" x14ac:dyDescent="0.25">
      <c r="A4" s="157"/>
      <c r="B4" s="157"/>
      <c r="C4" s="157"/>
    </row>
    <row r="5" spans="1:3" ht="15.75" thickBot="1" x14ac:dyDescent="0.25">
      <c r="A5" s="62" t="s">
        <v>179</v>
      </c>
      <c r="B5" s="63" t="s">
        <v>180</v>
      </c>
      <c r="C5" s="64" t="s">
        <v>181</v>
      </c>
    </row>
    <row r="6" spans="1:3" x14ac:dyDescent="0.2">
      <c r="A6" s="158"/>
      <c r="B6" s="159"/>
      <c r="C6" s="160"/>
    </row>
    <row r="7" spans="1:3" s="68" customFormat="1" ht="12.75" x14ac:dyDescent="0.2">
      <c r="A7" s="66" t="s">
        <v>187</v>
      </c>
      <c r="B7" s="67"/>
      <c r="C7" s="80">
        <f>'Zimní nabíjení elektro'!G71</f>
        <v>0</v>
      </c>
    </row>
    <row r="8" spans="1:3" s="68" customFormat="1" ht="12.75" x14ac:dyDescent="0.2">
      <c r="A8" s="66" t="s">
        <v>188</v>
      </c>
      <c r="B8" s="67"/>
      <c r="C8" s="69">
        <f>'Zimní nabíjení VZT'!G72</f>
        <v>0</v>
      </c>
    </row>
    <row r="9" spans="1:3" s="68" customFormat="1" ht="12.75" x14ac:dyDescent="0.2">
      <c r="A9" s="66"/>
      <c r="B9" s="67"/>
      <c r="C9" s="69"/>
    </row>
    <row r="10" spans="1:3" s="68" customFormat="1" ht="12.75" x14ac:dyDescent="0.2">
      <c r="A10" s="66"/>
      <c r="B10" s="70"/>
      <c r="C10" s="71"/>
    </row>
    <row r="11" spans="1:3" s="68" customFormat="1" ht="12.75" x14ac:dyDescent="0.2">
      <c r="A11" s="66"/>
      <c r="B11" s="67"/>
      <c r="C11" s="71"/>
    </row>
    <row r="12" spans="1:3" s="68" customFormat="1" ht="12.75" x14ac:dyDescent="0.2">
      <c r="A12" s="66"/>
      <c r="B12" s="67"/>
      <c r="C12" s="71"/>
    </row>
    <row r="13" spans="1:3" s="68" customFormat="1" ht="12.75" x14ac:dyDescent="0.2">
      <c r="A13" s="66"/>
      <c r="B13" s="67"/>
      <c r="C13" s="71"/>
    </row>
    <row r="14" spans="1:3" s="68" customFormat="1" ht="12.75" x14ac:dyDescent="0.2">
      <c r="A14" s="72"/>
      <c r="B14" s="73"/>
      <c r="C14" s="74"/>
    </row>
    <row r="15" spans="1:3" s="68" customFormat="1" ht="12.75" x14ac:dyDescent="0.2">
      <c r="A15" s="72"/>
      <c r="B15" s="73"/>
      <c r="C15" s="74"/>
    </row>
    <row r="16" spans="1:3" s="68" customFormat="1" ht="12.75" x14ac:dyDescent="0.2">
      <c r="A16" s="72"/>
      <c r="B16" s="73"/>
      <c r="C16" s="74"/>
    </row>
    <row r="17" spans="1:3" s="68" customFormat="1" ht="12.75" x14ac:dyDescent="0.2">
      <c r="A17" s="72"/>
      <c r="B17" s="73"/>
      <c r="C17" s="74"/>
    </row>
    <row r="18" spans="1:3" s="68" customFormat="1" ht="12.75" x14ac:dyDescent="0.2">
      <c r="A18" s="72"/>
      <c r="B18" s="73"/>
      <c r="C18" s="74"/>
    </row>
    <row r="19" spans="1:3" s="68" customFormat="1" ht="12.75" x14ac:dyDescent="0.2">
      <c r="A19" s="72"/>
      <c r="B19" s="73"/>
      <c r="C19" s="74"/>
    </row>
    <row r="20" spans="1:3" s="68" customFormat="1" ht="13.5" thickBot="1" x14ac:dyDescent="0.25">
      <c r="A20" s="72"/>
      <c r="B20" s="73"/>
      <c r="C20" s="74"/>
    </row>
    <row r="21" spans="1:3" s="61" customFormat="1" ht="15.75" customHeight="1" thickBot="1" x14ac:dyDescent="0.25">
      <c r="A21" s="155" t="s">
        <v>182</v>
      </c>
      <c r="B21" s="156"/>
      <c r="C21" s="136">
        <f>SUM(C7:C20)</f>
        <v>0</v>
      </c>
    </row>
    <row r="22" spans="1:3" x14ac:dyDescent="0.2">
      <c r="A22" s="75" t="s">
        <v>183</v>
      </c>
      <c r="B22" s="76" t="s">
        <v>189</v>
      </c>
      <c r="C22" s="68"/>
    </row>
    <row r="23" spans="1:3" x14ac:dyDescent="0.2">
      <c r="A23" s="75" t="s">
        <v>184</v>
      </c>
      <c r="B23" s="76" t="s">
        <v>185</v>
      </c>
      <c r="C23" s="68"/>
    </row>
    <row r="24" spans="1:3" x14ac:dyDescent="0.2">
      <c r="A24" s="75" t="s">
        <v>186</v>
      </c>
      <c r="B24" s="77">
        <v>43738</v>
      </c>
      <c r="C24" s="68"/>
    </row>
    <row r="27" spans="1:3" ht="15" customHeight="1" x14ac:dyDescent="0.2">
      <c r="B27" s="78"/>
    </row>
  </sheetData>
  <mergeCells count="5">
    <mergeCell ref="A2:C3"/>
    <mergeCell ref="A21:B21"/>
    <mergeCell ref="A4:C4"/>
    <mergeCell ref="A6:C6"/>
    <mergeCell ref="A1:C1"/>
  </mergeCells>
  <pageMargins left="0.62992125984251968" right="0.39370078740157483"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71"/>
  <sheetViews>
    <sheetView view="pageBreakPreview" topLeftCell="A48" zoomScaleNormal="100" zoomScaleSheetLayoutView="100" workbookViewId="0">
      <selection activeCell="F71" sqref="F71"/>
    </sheetView>
  </sheetViews>
  <sheetFormatPr defaultColWidth="9.33203125" defaultRowHeight="12.75" x14ac:dyDescent="0.2"/>
  <cols>
    <col min="1" max="1" width="5.1640625" style="1" customWidth="1"/>
    <col min="2" max="2" width="12.1640625" style="1" customWidth="1"/>
    <col min="3" max="3" width="75.33203125" style="1" customWidth="1"/>
    <col min="4" max="5" width="9.33203125" style="1"/>
    <col min="6" max="6" width="14.33203125" style="5" customWidth="1"/>
    <col min="7" max="7" width="17" style="5" customWidth="1"/>
    <col min="8" max="16384" width="9.33203125" style="1"/>
  </cols>
  <sheetData>
    <row r="1" spans="1:7" ht="24" thickBot="1" x14ac:dyDescent="0.25">
      <c r="A1" s="162" t="s">
        <v>34</v>
      </c>
      <c r="B1" s="163"/>
      <c r="C1" s="163"/>
      <c r="D1" s="163"/>
      <c r="E1" s="163"/>
      <c r="F1" s="163"/>
      <c r="G1" s="164"/>
    </row>
    <row r="2" spans="1:7" ht="13.5" thickBot="1" x14ac:dyDescent="0.25"/>
    <row r="3" spans="1:7" ht="15.75" x14ac:dyDescent="0.2">
      <c r="A3" s="137" t="s">
        <v>15</v>
      </c>
      <c r="B3" s="138" t="s">
        <v>7</v>
      </c>
      <c r="C3" s="139" t="s">
        <v>16</v>
      </c>
      <c r="D3" s="138" t="s">
        <v>3</v>
      </c>
      <c r="E3" s="138" t="s">
        <v>4</v>
      </c>
      <c r="F3" s="140" t="s">
        <v>5</v>
      </c>
      <c r="G3" s="141" t="s">
        <v>6</v>
      </c>
    </row>
    <row r="4" spans="1:7" ht="45" x14ac:dyDescent="0.2">
      <c r="A4" s="142" t="s">
        <v>8</v>
      </c>
      <c r="B4" s="3" t="s">
        <v>35</v>
      </c>
      <c r="C4" s="8" t="s">
        <v>36</v>
      </c>
      <c r="D4" s="2" t="s">
        <v>0</v>
      </c>
      <c r="E4" s="2">
        <v>1</v>
      </c>
      <c r="F4" s="6">
        <v>0</v>
      </c>
      <c r="G4" s="143">
        <f>F4*E4</f>
        <v>0</v>
      </c>
    </row>
    <row r="5" spans="1:7" ht="205.15" customHeight="1" x14ac:dyDescent="0.2">
      <c r="A5" s="142" t="s">
        <v>9</v>
      </c>
      <c r="B5" s="3" t="s">
        <v>37</v>
      </c>
      <c r="C5" s="8" t="s">
        <v>191</v>
      </c>
      <c r="D5" s="2" t="s">
        <v>0</v>
      </c>
      <c r="E5" s="2">
        <v>1</v>
      </c>
      <c r="F5" s="6">
        <v>0</v>
      </c>
      <c r="G5" s="143">
        <f>F5*E5</f>
        <v>0</v>
      </c>
    </row>
    <row r="6" spans="1:7" ht="135" x14ac:dyDescent="0.2">
      <c r="A6" s="142" t="s">
        <v>10</v>
      </c>
      <c r="B6" s="3" t="s">
        <v>38</v>
      </c>
      <c r="C6" s="81" t="s">
        <v>194</v>
      </c>
      <c r="D6" s="2" t="s">
        <v>0</v>
      </c>
      <c r="E6" s="2">
        <v>1</v>
      </c>
      <c r="F6" s="6">
        <v>0</v>
      </c>
      <c r="G6" s="143">
        <f>F6*E6</f>
        <v>0</v>
      </c>
    </row>
    <row r="7" spans="1:7" ht="90" x14ac:dyDescent="0.2">
      <c r="A7" s="142" t="s">
        <v>11</v>
      </c>
      <c r="B7" s="3" t="s">
        <v>39</v>
      </c>
      <c r="C7" s="8" t="s">
        <v>40</v>
      </c>
      <c r="D7" s="2" t="s">
        <v>0</v>
      </c>
      <c r="E7" s="2">
        <v>7</v>
      </c>
      <c r="F7" s="6">
        <v>0</v>
      </c>
      <c r="G7" s="143">
        <f t="shared" ref="G7" si="0">F7*E7</f>
        <v>0</v>
      </c>
    </row>
    <row r="8" spans="1:7" ht="55.5" customHeight="1" x14ac:dyDescent="0.2">
      <c r="A8" s="144" t="s">
        <v>12</v>
      </c>
      <c r="B8" s="3" t="s">
        <v>41</v>
      </c>
      <c r="C8" s="4" t="s">
        <v>46</v>
      </c>
      <c r="D8" s="2" t="s">
        <v>0</v>
      </c>
      <c r="E8" s="2">
        <v>1</v>
      </c>
      <c r="F8" s="6">
        <v>0</v>
      </c>
      <c r="G8" s="143">
        <f>F8*E8</f>
        <v>0</v>
      </c>
    </row>
    <row r="9" spans="1:7" ht="45" x14ac:dyDescent="0.2">
      <c r="A9" s="142" t="s">
        <v>13</v>
      </c>
      <c r="B9" s="3" t="s">
        <v>42</v>
      </c>
      <c r="C9" s="8" t="s">
        <v>47</v>
      </c>
      <c r="D9" s="2" t="s">
        <v>0</v>
      </c>
      <c r="E9" s="2">
        <v>7</v>
      </c>
      <c r="F9" s="6">
        <v>0</v>
      </c>
      <c r="G9" s="143">
        <f t="shared" ref="G9:G14" si="1">F9*E9</f>
        <v>0</v>
      </c>
    </row>
    <row r="10" spans="1:7" ht="118.9" customHeight="1" x14ac:dyDescent="0.2">
      <c r="A10" s="142" t="s">
        <v>14</v>
      </c>
      <c r="B10" s="3" t="s">
        <v>43</v>
      </c>
      <c r="C10" s="8" t="s">
        <v>48</v>
      </c>
      <c r="D10" s="2" t="s">
        <v>0</v>
      </c>
      <c r="E10" s="2">
        <v>1</v>
      </c>
      <c r="F10" s="6">
        <v>0</v>
      </c>
      <c r="G10" s="143">
        <f t="shared" si="1"/>
        <v>0</v>
      </c>
    </row>
    <row r="11" spans="1:7" ht="15" x14ac:dyDescent="0.2">
      <c r="A11" s="142" t="s">
        <v>17</v>
      </c>
      <c r="B11" s="3" t="s">
        <v>44</v>
      </c>
      <c r="C11" s="8" t="s">
        <v>49</v>
      </c>
      <c r="D11" s="2" t="s">
        <v>0</v>
      </c>
      <c r="E11" s="2">
        <v>3</v>
      </c>
      <c r="F11" s="6">
        <v>0</v>
      </c>
      <c r="G11" s="143">
        <f t="shared" si="1"/>
        <v>0</v>
      </c>
    </row>
    <row r="12" spans="1:7" ht="30" x14ac:dyDescent="0.2">
      <c r="A12" s="142" t="s">
        <v>18</v>
      </c>
      <c r="B12" s="3" t="s">
        <v>45</v>
      </c>
      <c r="C12" s="8" t="s">
        <v>50</v>
      </c>
      <c r="D12" s="2" t="s">
        <v>0</v>
      </c>
      <c r="E12" s="2">
        <v>1</v>
      </c>
      <c r="F12" s="6">
        <v>0</v>
      </c>
      <c r="G12" s="143">
        <f t="shared" si="1"/>
        <v>0</v>
      </c>
    </row>
    <row r="13" spans="1:7" ht="15" x14ac:dyDescent="0.2">
      <c r="A13" s="142" t="s">
        <v>19</v>
      </c>
      <c r="B13" s="2"/>
      <c r="C13" s="8" t="s">
        <v>51</v>
      </c>
      <c r="D13" s="2" t="s">
        <v>2</v>
      </c>
      <c r="E13" s="2">
        <v>27</v>
      </c>
      <c r="F13" s="6">
        <v>0</v>
      </c>
      <c r="G13" s="143">
        <f t="shared" si="1"/>
        <v>0</v>
      </c>
    </row>
    <row r="14" spans="1:7" ht="15" x14ac:dyDescent="0.2">
      <c r="A14" s="144" t="s">
        <v>20</v>
      </c>
      <c r="B14" s="4"/>
      <c r="C14" s="4" t="s">
        <v>52</v>
      </c>
      <c r="D14" s="2" t="s">
        <v>2</v>
      </c>
      <c r="E14" s="2">
        <v>1</v>
      </c>
      <c r="F14" s="6">
        <v>0</v>
      </c>
      <c r="G14" s="143">
        <f t="shared" si="1"/>
        <v>0</v>
      </c>
    </row>
    <row r="15" spans="1:7" ht="15" x14ac:dyDescent="0.2">
      <c r="A15" s="142" t="s">
        <v>21</v>
      </c>
      <c r="B15" s="2"/>
      <c r="C15" s="8" t="s">
        <v>53</v>
      </c>
      <c r="D15" s="2" t="s">
        <v>2</v>
      </c>
      <c r="E15" s="2">
        <v>2</v>
      </c>
      <c r="F15" s="6">
        <v>0</v>
      </c>
      <c r="G15" s="143">
        <f t="shared" ref="G15:G16" si="2">F15*E15</f>
        <v>0</v>
      </c>
    </row>
    <row r="16" spans="1:7" ht="15.75" thickBot="1" x14ac:dyDescent="0.25">
      <c r="A16" s="145" t="s">
        <v>22</v>
      </c>
      <c r="B16" s="82"/>
      <c r="C16" s="83" t="s">
        <v>54</v>
      </c>
      <c r="D16" s="82" t="s">
        <v>2</v>
      </c>
      <c r="E16" s="82">
        <v>2</v>
      </c>
      <c r="F16" s="84">
        <v>0</v>
      </c>
      <c r="G16" s="146">
        <f t="shared" si="2"/>
        <v>0</v>
      </c>
    </row>
    <row r="17" spans="1:7" ht="17.100000000000001" customHeight="1" x14ac:dyDescent="0.2">
      <c r="A17" s="88" t="s">
        <v>23</v>
      </c>
      <c r="B17" s="89"/>
      <c r="C17" s="90" t="s">
        <v>207</v>
      </c>
      <c r="D17" s="89" t="s">
        <v>55</v>
      </c>
      <c r="E17" s="89">
        <v>200</v>
      </c>
      <c r="F17" s="91">
        <v>0</v>
      </c>
      <c r="G17" s="92">
        <f t="shared" ref="G17:G18" si="3">F17*E17</f>
        <v>0</v>
      </c>
    </row>
    <row r="18" spans="1:7" s="104" customFormat="1" ht="15.75" thickBot="1" x14ac:dyDescent="0.25">
      <c r="A18" s="99" t="s">
        <v>199</v>
      </c>
      <c r="B18" s="100"/>
      <c r="C18" s="101" t="s">
        <v>219</v>
      </c>
      <c r="D18" s="100" t="s">
        <v>1</v>
      </c>
      <c r="E18" s="100">
        <v>200</v>
      </c>
      <c r="F18" s="102">
        <v>0</v>
      </c>
      <c r="G18" s="103">
        <f t="shared" si="3"/>
        <v>0</v>
      </c>
    </row>
    <row r="19" spans="1:7" ht="15" x14ac:dyDescent="0.2">
      <c r="A19" s="88" t="s">
        <v>24</v>
      </c>
      <c r="B19" s="89"/>
      <c r="C19" s="90" t="s">
        <v>208</v>
      </c>
      <c r="D19" s="89" t="s">
        <v>55</v>
      </c>
      <c r="E19" s="89">
        <v>800</v>
      </c>
      <c r="F19" s="91">
        <v>0</v>
      </c>
      <c r="G19" s="92">
        <f t="shared" ref="G19:G22" si="4">F19*E19</f>
        <v>0</v>
      </c>
    </row>
    <row r="20" spans="1:7" s="104" customFormat="1" ht="15.75" thickBot="1" x14ac:dyDescent="0.25">
      <c r="A20" s="99" t="s">
        <v>195</v>
      </c>
      <c r="B20" s="100"/>
      <c r="C20" s="101" t="s">
        <v>220</v>
      </c>
      <c r="D20" s="100" t="s">
        <v>1</v>
      </c>
      <c r="E20" s="100">
        <v>800</v>
      </c>
      <c r="F20" s="102">
        <v>0</v>
      </c>
      <c r="G20" s="103">
        <f t="shared" si="4"/>
        <v>0</v>
      </c>
    </row>
    <row r="21" spans="1:7" ht="15" x14ac:dyDescent="0.2">
      <c r="A21" s="88" t="s">
        <v>25</v>
      </c>
      <c r="B21" s="89"/>
      <c r="C21" s="90" t="s">
        <v>209</v>
      </c>
      <c r="D21" s="89" t="s">
        <v>1</v>
      </c>
      <c r="E21" s="89">
        <v>20</v>
      </c>
      <c r="F21" s="91">
        <v>0</v>
      </c>
      <c r="G21" s="92">
        <f t="shared" si="4"/>
        <v>0</v>
      </c>
    </row>
    <row r="22" spans="1:7" s="104" customFormat="1" ht="15.75" thickBot="1" x14ac:dyDescent="0.25">
      <c r="A22" s="99" t="s">
        <v>196</v>
      </c>
      <c r="B22" s="100"/>
      <c r="C22" s="101" t="s">
        <v>221</v>
      </c>
      <c r="D22" s="100" t="s">
        <v>1</v>
      </c>
      <c r="E22" s="100">
        <v>20</v>
      </c>
      <c r="F22" s="102">
        <v>0</v>
      </c>
      <c r="G22" s="103">
        <f t="shared" si="4"/>
        <v>0</v>
      </c>
    </row>
    <row r="23" spans="1:7" ht="15" x14ac:dyDescent="0.2">
      <c r="A23" s="88" t="s">
        <v>26</v>
      </c>
      <c r="B23" s="89"/>
      <c r="C23" s="90" t="s">
        <v>210</v>
      </c>
      <c r="D23" s="89" t="s">
        <v>1</v>
      </c>
      <c r="E23" s="89">
        <v>200</v>
      </c>
      <c r="F23" s="91">
        <v>0</v>
      </c>
      <c r="G23" s="92">
        <f t="shared" ref="G23:G32" si="5">F23*E23</f>
        <v>0</v>
      </c>
    </row>
    <row r="24" spans="1:7" s="104" customFormat="1" ht="15.75" thickBot="1" x14ac:dyDescent="0.25">
      <c r="A24" s="99" t="s">
        <v>197</v>
      </c>
      <c r="B24" s="100"/>
      <c r="C24" s="101" t="s">
        <v>222</v>
      </c>
      <c r="D24" s="100" t="s">
        <v>1</v>
      </c>
      <c r="E24" s="100">
        <v>200</v>
      </c>
      <c r="F24" s="102">
        <v>0</v>
      </c>
      <c r="G24" s="103">
        <f t="shared" si="5"/>
        <v>0</v>
      </c>
    </row>
    <row r="25" spans="1:7" ht="15" x14ac:dyDescent="0.2">
      <c r="A25" s="88" t="s">
        <v>28</v>
      </c>
      <c r="B25" s="89"/>
      <c r="C25" s="90" t="s">
        <v>211</v>
      </c>
      <c r="D25" s="89" t="s">
        <v>1</v>
      </c>
      <c r="E25" s="89">
        <v>100</v>
      </c>
      <c r="F25" s="91">
        <v>0</v>
      </c>
      <c r="G25" s="92">
        <f t="shared" ref="G25:G26" si="6">F25*E25</f>
        <v>0</v>
      </c>
    </row>
    <row r="26" spans="1:7" s="104" customFormat="1" ht="15.75" thickBot="1" x14ac:dyDescent="0.25">
      <c r="A26" s="99" t="s">
        <v>198</v>
      </c>
      <c r="B26" s="100"/>
      <c r="C26" s="101" t="s">
        <v>223</v>
      </c>
      <c r="D26" s="100" t="s">
        <v>1</v>
      </c>
      <c r="E26" s="100">
        <v>100</v>
      </c>
      <c r="F26" s="102">
        <v>0</v>
      </c>
      <c r="G26" s="103">
        <f t="shared" si="6"/>
        <v>0</v>
      </c>
    </row>
    <row r="27" spans="1:7" ht="15" x14ac:dyDescent="0.2">
      <c r="A27" s="88" t="s">
        <v>29</v>
      </c>
      <c r="B27" s="89"/>
      <c r="C27" s="90" t="s">
        <v>212</v>
      </c>
      <c r="D27" s="89" t="s">
        <v>1</v>
      </c>
      <c r="E27" s="89">
        <v>50</v>
      </c>
      <c r="F27" s="91">
        <v>0</v>
      </c>
      <c r="G27" s="92">
        <f t="shared" ref="G27:G28" si="7">F27*E27</f>
        <v>0</v>
      </c>
    </row>
    <row r="28" spans="1:7" s="104" customFormat="1" ht="15.75" thickBot="1" x14ac:dyDescent="0.25">
      <c r="A28" s="99" t="s">
        <v>200</v>
      </c>
      <c r="B28" s="100"/>
      <c r="C28" s="101" t="s">
        <v>224</v>
      </c>
      <c r="D28" s="100" t="s">
        <v>1</v>
      </c>
      <c r="E28" s="100">
        <v>50</v>
      </c>
      <c r="F28" s="102">
        <v>0</v>
      </c>
      <c r="G28" s="103">
        <f t="shared" si="7"/>
        <v>0</v>
      </c>
    </row>
    <row r="29" spans="1:7" ht="15" x14ac:dyDescent="0.2">
      <c r="A29" s="88" t="s">
        <v>30</v>
      </c>
      <c r="B29" s="89"/>
      <c r="C29" s="90" t="s">
        <v>213</v>
      </c>
      <c r="D29" s="89" t="s">
        <v>1</v>
      </c>
      <c r="E29" s="89">
        <v>100</v>
      </c>
      <c r="F29" s="91">
        <v>0</v>
      </c>
      <c r="G29" s="92">
        <f t="shared" si="5"/>
        <v>0</v>
      </c>
    </row>
    <row r="30" spans="1:7" s="104" customFormat="1" ht="15.75" thickBot="1" x14ac:dyDescent="0.25">
      <c r="A30" s="105" t="s">
        <v>201</v>
      </c>
      <c r="B30" s="106"/>
      <c r="C30" s="101" t="s">
        <v>225</v>
      </c>
      <c r="D30" s="106" t="s">
        <v>1</v>
      </c>
      <c r="E30" s="106">
        <v>100</v>
      </c>
      <c r="F30" s="107">
        <v>0</v>
      </c>
      <c r="G30" s="108">
        <f t="shared" si="5"/>
        <v>0</v>
      </c>
    </row>
    <row r="31" spans="1:7" ht="15" x14ac:dyDescent="0.2">
      <c r="A31" s="88" t="s">
        <v>31</v>
      </c>
      <c r="B31" s="89"/>
      <c r="C31" s="90" t="s">
        <v>214</v>
      </c>
      <c r="D31" s="89" t="s">
        <v>1</v>
      </c>
      <c r="E31" s="89">
        <v>200</v>
      </c>
      <c r="F31" s="91">
        <v>0</v>
      </c>
      <c r="G31" s="92">
        <f t="shared" si="5"/>
        <v>0</v>
      </c>
    </row>
    <row r="32" spans="1:7" s="104" customFormat="1" ht="15.75" thickBot="1" x14ac:dyDescent="0.25">
      <c r="A32" s="105" t="s">
        <v>202</v>
      </c>
      <c r="B32" s="106"/>
      <c r="C32" s="101" t="s">
        <v>226</v>
      </c>
      <c r="D32" s="106" t="s">
        <v>1</v>
      </c>
      <c r="E32" s="106">
        <v>200</v>
      </c>
      <c r="F32" s="107">
        <v>0</v>
      </c>
      <c r="G32" s="108">
        <f t="shared" si="5"/>
        <v>0</v>
      </c>
    </row>
    <row r="33" spans="1:7" ht="15" x14ac:dyDescent="0.2">
      <c r="A33" s="88" t="s">
        <v>32</v>
      </c>
      <c r="B33" s="89"/>
      <c r="C33" s="90" t="s">
        <v>215</v>
      </c>
      <c r="D33" s="89" t="s">
        <v>1</v>
      </c>
      <c r="E33" s="89">
        <v>400</v>
      </c>
      <c r="F33" s="91">
        <v>0</v>
      </c>
      <c r="G33" s="92">
        <f t="shared" ref="G33:G40" si="8">F33*E33</f>
        <v>0</v>
      </c>
    </row>
    <row r="34" spans="1:7" s="104" customFormat="1" ht="15.75" thickBot="1" x14ac:dyDescent="0.25">
      <c r="A34" s="105" t="s">
        <v>203</v>
      </c>
      <c r="B34" s="106"/>
      <c r="C34" s="101" t="s">
        <v>227</v>
      </c>
      <c r="D34" s="106" t="s">
        <v>1</v>
      </c>
      <c r="E34" s="106">
        <v>400</v>
      </c>
      <c r="F34" s="107">
        <v>0</v>
      </c>
      <c r="G34" s="108">
        <f t="shared" si="8"/>
        <v>0</v>
      </c>
    </row>
    <row r="35" spans="1:7" ht="15" x14ac:dyDescent="0.2">
      <c r="A35" s="88" t="s">
        <v>33</v>
      </c>
      <c r="B35" s="89"/>
      <c r="C35" s="90" t="s">
        <v>216</v>
      </c>
      <c r="D35" s="89" t="s">
        <v>1</v>
      </c>
      <c r="E35" s="89">
        <v>20</v>
      </c>
      <c r="F35" s="91">
        <v>0</v>
      </c>
      <c r="G35" s="92">
        <f t="shared" si="8"/>
        <v>0</v>
      </c>
    </row>
    <row r="36" spans="1:7" s="104" customFormat="1" ht="15.75" thickBot="1" x14ac:dyDescent="0.25">
      <c r="A36" s="105" t="s">
        <v>204</v>
      </c>
      <c r="B36" s="106"/>
      <c r="C36" s="101" t="s">
        <v>228</v>
      </c>
      <c r="D36" s="106" t="s">
        <v>1</v>
      </c>
      <c r="E36" s="106">
        <v>20</v>
      </c>
      <c r="F36" s="107">
        <v>0</v>
      </c>
      <c r="G36" s="108">
        <f t="shared" si="8"/>
        <v>0</v>
      </c>
    </row>
    <row r="37" spans="1:7" ht="15.6" customHeight="1" x14ac:dyDescent="0.2">
      <c r="A37" s="88" t="s">
        <v>79</v>
      </c>
      <c r="B37" s="89"/>
      <c r="C37" s="90" t="s">
        <v>217</v>
      </c>
      <c r="D37" s="89" t="s">
        <v>1</v>
      </c>
      <c r="E37" s="89">
        <v>50</v>
      </c>
      <c r="F37" s="91">
        <v>0</v>
      </c>
      <c r="G37" s="92">
        <f t="shared" si="8"/>
        <v>0</v>
      </c>
    </row>
    <row r="38" spans="1:7" s="104" customFormat="1" ht="15.75" thickBot="1" x14ac:dyDescent="0.25">
      <c r="A38" s="105" t="s">
        <v>205</v>
      </c>
      <c r="B38" s="106"/>
      <c r="C38" s="101" t="s">
        <v>229</v>
      </c>
      <c r="D38" s="106" t="s">
        <v>1</v>
      </c>
      <c r="E38" s="106">
        <v>50</v>
      </c>
      <c r="F38" s="107">
        <v>0</v>
      </c>
      <c r="G38" s="108">
        <f t="shared" si="8"/>
        <v>0</v>
      </c>
    </row>
    <row r="39" spans="1:7" ht="15" x14ac:dyDescent="0.2">
      <c r="A39" s="88" t="s">
        <v>80</v>
      </c>
      <c r="B39" s="98"/>
      <c r="C39" s="98" t="s">
        <v>218</v>
      </c>
      <c r="D39" s="89" t="s">
        <v>1</v>
      </c>
      <c r="E39" s="89">
        <v>50</v>
      </c>
      <c r="F39" s="91">
        <v>0</v>
      </c>
      <c r="G39" s="92">
        <f t="shared" si="8"/>
        <v>0</v>
      </c>
    </row>
    <row r="40" spans="1:7" s="104" customFormat="1" ht="15.75" thickBot="1" x14ac:dyDescent="0.25">
      <c r="A40" s="105" t="s">
        <v>206</v>
      </c>
      <c r="B40" s="109"/>
      <c r="C40" s="101" t="s">
        <v>230</v>
      </c>
      <c r="D40" s="106" t="s">
        <v>1</v>
      </c>
      <c r="E40" s="106">
        <v>50</v>
      </c>
      <c r="F40" s="107">
        <v>0</v>
      </c>
      <c r="G40" s="108">
        <f t="shared" si="8"/>
        <v>0</v>
      </c>
    </row>
    <row r="41" spans="1:7" ht="15" x14ac:dyDescent="0.2">
      <c r="A41" s="147" t="s">
        <v>80</v>
      </c>
      <c r="B41" s="85"/>
      <c r="C41" s="86" t="s">
        <v>56</v>
      </c>
      <c r="D41" s="85" t="s">
        <v>2</v>
      </c>
      <c r="E41" s="85">
        <v>1</v>
      </c>
      <c r="F41" s="87">
        <v>0</v>
      </c>
      <c r="G41" s="148">
        <f t="shared" ref="G41:G51" si="9">F41*E41</f>
        <v>0</v>
      </c>
    </row>
    <row r="42" spans="1:7" ht="15" x14ac:dyDescent="0.2">
      <c r="A42" s="142" t="s">
        <v>81</v>
      </c>
      <c r="B42" s="2"/>
      <c r="C42" s="8" t="s">
        <v>112</v>
      </c>
      <c r="D42" s="2" t="s">
        <v>2</v>
      </c>
      <c r="E42" s="2">
        <v>5</v>
      </c>
      <c r="F42" s="6">
        <v>0</v>
      </c>
      <c r="G42" s="143">
        <f t="shared" si="9"/>
        <v>0</v>
      </c>
    </row>
    <row r="43" spans="1:7" ht="15" x14ac:dyDescent="0.2">
      <c r="A43" s="142" t="s">
        <v>82</v>
      </c>
      <c r="B43" s="2"/>
      <c r="C43" s="8" t="s">
        <v>113</v>
      </c>
      <c r="D43" s="2" t="s">
        <v>2</v>
      </c>
      <c r="E43" s="2">
        <v>2</v>
      </c>
      <c r="F43" s="6">
        <v>0</v>
      </c>
      <c r="G43" s="143">
        <f t="shared" si="9"/>
        <v>0</v>
      </c>
    </row>
    <row r="44" spans="1:7" ht="15" x14ac:dyDescent="0.2">
      <c r="A44" s="142" t="s">
        <v>83</v>
      </c>
      <c r="B44" s="2"/>
      <c r="C44" s="8" t="s">
        <v>57</v>
      </c>
      <c r="D44" s="2" t="s">
        <v>1</v>
      </c>
      <c r="E44" s="2">
        <v>10</v>
      </c>
      <c r="F44" s="6">
        <v>0</v>
      </c>
      <c r="G44" s="143">
        <f t="shared" si="9"/>
        <v>0</v>
      </c>
    </row>
    <row r="45" spans="1:7" ht="15" customHeight="1" x14ac:dyDescent="0.2">
      <c r="A45" s="142" t="s">
        <v>84</v>
      </c>
      <c r="B45" s="2"/>
      <c r="C45" s="8" t="s">
        <v>58</v>
      </c>
      <c r="D45" s="2" t="s">
        <v>2</v>
      </c>
      <c r="E45" s="2">
        <v>10</v>
      </c>
      <c r="F45" s="6">
        <v>0</v>
      </c>
      <c r="G45" s="143">
        <f t="shared" si="9"/>
        <v>0</v>
      </c>
    </row>
    <row r="46" spans="1:7" ht="15" customHeight="1" x14ac:dyDescent="0.2">
      <c r="A46" s="142" t="s">
        <v>85</v>
      </c>
      <c r="B46" s="2"/>
      <c r="C46" s="8" t="s">
        <v>59</v>
      </c>
      <c r="D46" s="2" t="s">
        <v>2</v>
      </c>
      <c r="E46" s="2">
        <v>2</v>
      </c>
      <c r="F46" s="6">
        <v>0</v>
      </c>
      <c r="G46" s="143">
        <f t="shared" ref="G46" si="10">F46*E46</f>
        <v>0</v>
      </c>
    </row>
    <row r="47" spans="1:7" ht="15" x14ac:dyDescent="0.2">
      <c r="A47" s="142" t="s">
        <v>86</v>
      </c>
      <c r="B47" s="2"/>
      <c r="C47" s="8" t="s">
        <v>60</v>
      </c>
      <c r="D47" s="2" t="s">
        <v>2</v>
      </c>
      <c r="E47" s="2">
        <v>2</v>
      </c>
      <c r="F47" s="6">
        <v>0</v>
      </c>
      <c r="G47" s="143">
        <f t="shared" si="9"/>
        <v>0</v>
      </c>
    </row>
    <row r="48" spans="1:7" ht="45" x14ac:dyDescent="0.2">
      <c r="A48" s="142" t="s">
        <v>87</v>
      </c>
      <c r="B48" s="2"/>
      <c r="C48" s="8" t="s">
        <v>61</v>
      </c>
      <c r="D48" s="2" t="s">
        <v>0</v>
      </c>
      <c r="E48" s="2">
        <v>1</v>
      </c>
      <c r="F48" s="6">
        <v>0</v>
      </c>
      <c r="G48" s="143">
        <f t="shared" si="9"/>
        <v>0</v>
      </c>
    </row>
    <row r="49" spans="1:7" ht="15" x14ac:dyDescent="0.2">
      <c r="A49" s="142" t="s">
        <v>88</v>
      </c>
      <c r="B49" s="2"/>
      <c r="C49" s="8" t="s">
        <v>62</v>
      </c>
      <c r="D49" s="2" t="s">
        <v>1</v>
      </c>
      <c r="E49" s="2">
        <v>80</v>
      </c>
      <c r="F49" s="6">
        <v>0</v>
      </c>
      <c r="G49" s="143">
        <f t="shared" si="9"/>
        <v>0</v>
      </c>
    </row>
    <row r="50" spans="1:7" ht="15" x14ac:dyDescent="0.2">
      <c r="A50" s="142" t="s">
        <v>89</v>
      </c>
      <c r="B50" s="2"/>
      <c r="C50" s="8" t="s">
        <v>63</v>
      </c>
      <c r="D50" s="2" t="s">
        <v>2</v>
      </c>
      <c r="E50" s="2">
        <v>40</v>
      </c>
      <c r="F50" s="6">
        <v>0</v>
      </c>
      <c r="G50" s="143">
        <f t="shared" si="9"/>
        <v>0</v>
      </c>
    </row>
    <row r="51" spans="1:7" ht="15" x14ac:dyDescent="0.2">
      <c r="A51" s="142" t="s">
        <v>90</v>
      </c>
      <c r="B51" s="2"/>
      <c r="C51" s="8" t="s">
        <v>64</v>
      </c>
      <c r="D51" s="2" t="s">
        <v>0</v>
      </c>
      <c r="E51" s="2">
        <v>1</v>
      </c>
      <c r="F51" s="6">
        <v>0</v>
      </c>
      <c r="G51" s="143">
        <f t="shared" si="9"/>
        <v>0</v>
      </c>
    </row>
    <row r="52" spans="1:7" ht="15" x14ac:dyDescent="0.2">
      <c r="A52" s="144" t="s">
        <v>91</v>
      </c>
      <c r="B52" s="4"/>
      <c r="C52" s="4" t="s">
        <v>65</v>
      </c>
      <c r="D52" s="2" t="s">
        <v>1</v>
      </c>
      <c r="E52" s="2">
        <v>50</v>
      </c>
      <c r="F52" s="6">
        <v>0</v>
      </c>
      <c r="G52" s="143">
        <f>F52*E52</f>
        <v>0</v>
      </c>
    </row>
    <row r="53" spans="1:7" ht="15" x14ac:dyDescent="0.2">
      <c r="A53" s="142" t="s">
        <v>92</v>
      </c>
      <c r="B53" s="2"/>
      <c r="C53" s="8" t="s">
        <v>66</v>
      </c>
      <c r="D53" s="2" t="s">
        <v>1</v>
      </c>
      <c r="E53" s="2">
        <v>10</v>
      </c>
      <c r="F53" s="6">
        <v>0</v>
      </c>
      <c r="G53" s="143">
        <f>F53*E53</f>
        <v>0</v>
      </c>
    </row>
    <row r="54" spans="1:7" ht="15" x14ac:dyDescent="0.2">
      <c r="A54" s="142" t="s">
        <v>93</v>
      </c>
      <c r="B54" s="2"/>
      <c r="C54" s="8" t="s">
        <v>67</v>
      </c>
      <c r="D54" s="2" t="s">
        <v>0</v>
      </c>
      <c r="E54" s="2">
        <v>1</v>
      </c>
      <c r="F54" s="6">
        <v>0</v>
      </c>
      <c r="G54" s="143">
        <f>F54*E54</f>
        <v>0</v>
      </c>
    </row>
    <row r="55" spans="1:7" ht="15" x14ac:dyDescent="0.2">
      <c r="A55" s="142" t="s">
        <v>94</v>
      </c>
      <c r="B55" s="2"/>
      <c r="C55" s="8" t="s">
        <v>68</v>
      </c>
      <c r="D55" s="2" t="s">
        <v>0</v>
      </c>
      <c r="E55" s="2">
        <v>1</v>
      </c>
      <c r="F55" s="6">
        <v>0</v>
      </c>
      <c r="G55" s="143">
        <f>F55*E55</f>
        <v>0</v>
      </c>
    </row>
    <row r="56" spans="1:7" ht="15" customHeight="1" x14ac:dyDescent="0.2">
      <c r="A56" s="142" t="s">
        <v>95</v>
      </c>
      <c r="B56" s="2"/>
      <c r="C56" s="8" t="s">
        <v>69</v>
      </c>
      <c r="D56" s="2" t="s">
        <v>0</v>
      </c>
      <c r="E56" s="2">
        <v>1</v>
      </c>
      <c r="F56" s="6">
        <v>0</v>
      </c>
      <c r="G56" s="143">
        <f t="shared" ref="G56:G59" si="11">F56*E56</f>
        <v>0</v>
      </c>
    </row>
    <row r="57" spans="1:7" ht="15" customHeight="1" x14ac:dyDescent="0.2">
      <c r="A57" s="142" t="s">
        <v>96</v>
      </c>
      <c r="B57" s="2"/>
      <c r="C57" s="8" t="s">
        <v>70</v>
      </c>
      <c r="D57" s="2" t="s">
        <v>0</v>
      </c>
      <c r="E57" s="2">
        <v>1</v>
      </c>
      <c r="F57" s="6">
        <v>0</v>
      </c>
      <c r="G57" s="143">
        <f t="shared" si="11"/>
        <v>0</v>
      </c>
    </row>
    <row r="58" spans="1:7" ht="50.25" customHeight="1" x14ac:dyDescent="0.2">
      <c r="A58" s="142" t="s">
        <v>97</v>
      </c>
      <c r="B58" s="2"/>
      <c r="C58" s="8" t="s">
        <v>111</v>
      </c>
      <c r="D58" s="2" t="s">
        <v>72</v>
      </c>
      <c r="E58" s="2">
        <v>120</v>
      </c>
      <c r="F58" s="6">
        <v>0</v>
      </c>
      <c r="G58" s="143">
        <f t="shared" si="11"/>
        <v>0</v>
      </c>
    </row>
    <row r="59" spans="1:7" ht="15" x14ac:dyDescent="0.2">
      <c r="A59" s="142" t="s">
        <v>98</v>
      </c>
      <c r="B59" s="2"/>
      <c r="C59" s="8" t="s">
        <v>109</v>
      </c>
      <c r="D59" s="2" t="s">
        <v>72</v>
      </c>
      <c r="E59" s="2">
        <v>50</v>
      </c>
      <c r="F59" s="6">
        <v>0</v>
      </c>
      <c r="G59" s="143">
        <f t="shared" si="11"/>
        <v>0</v>
      </c>
    </row>
    <row r="60" spans="1:7" ht="15" x14ac:dyDescent="0.2">
      <c r="A60" s="142" t="s">
        <v>99</v>
      </c>
      <c r="B60" s="4"/>
      <c r="C60" s="4" t="s">
        <v>110</v>
      </c>
      <c r="D60" s="2" t="s">
        <v>72</v>
      </c>
      <c r="E60" s="2">
        <v>300</v>
      </c>
      <c r="F60" s="6">
        <v>0</v>
      </c>
      <c r="G60" s="143">
        <f>F60*E60</f>
        <v>0</v>
      </c>
    </row>
    <row r="61" spans="1:7" ht="15" x14ac:dyDescent="0.2">
      <c r="A61" s="142" t="s">
        <v>100</v>
      </c>
      <c r="B61" s="2"/>
      <c r="C61" s="8" t="s">
        <v>71</v>
      </c>
      <c r="D61" s="2" t="s">
        <v>72</v>
      </c>
      <c r="E61" s="2">
        <v>5</v>
      </c>
      <c r="F61" s="6">
        <v>0</v>
      </c>
      <c r="G61" s="143">
        <f>F61*E61</f>
        <v>0</v>
      </c>
    </row>
    <row r="62" spans="1:7" ht="15" x14ac:dyDescent="0.2">
      <c r="A62" s="142" t="s">
        <v>101</v>
      </c>
      <c r="B62" s="2"/>
      <c r="C62" s="8" t="s">
        <v>73</v>
      </c>
      <c r="D62" s="2" t="s">
        <v>72</v>
      </c>
      <c r="E62" s="2">
        <v>50</v>
      </c>
      <c r="F62" s="6">
        <v>0</v>
      </c>
      <c r="G62" s="143">
        <f>F62*E62</f>
        <v>0</v>
      </c>
    </row>
    <row r="63" spans="1:7" ht="15" x14ac:dyDescent="0.2">
      <c r="A63" s="142" t="s">
        <v>102</v>
      </c>
      <c r="B63" s="2"/>
      <c r="C63" s="8" t="s">
        <v>74</v>
      </c>
      <c r="D63" s="2" t="s">
        <v>2</v>
      </c>
      <c r="E63" s="2">
        <v>112</v>
      </c>
      <c r="F63" s="6">
        <v>0</v>
      </c>
      <c r="G63" s="143">
        <f t="shared" ref="G63:G70" si="12">F63*E63</f>
        <v>0</v>
      </c>
    </row>
    <row r="64" spans="1:7" ht="45" x14ac:dyDescent="0.2">
      <c r="A64" s="142"/>
      <c r="B64" s="2"/>
      <c r="C64" s="8" t="s">
        <v>192</v>
      </c>
      <c r="D64" s="2" t="s">
        <v>0</v>
      </c>
      <c r="E64" s="2">
        <v>1</v>
      </c>
      <c r="F64" s="6">
        <v>0</v>
      </c>
      <c r="G64" s="143">
        <f t="shared" ref="G64" si="13">F64*E64</f>
        <v>0</v>
      </c>
    </row>
    <row r="65" spans="1:7" ht="52.5" customHeight="1" x14ac:dyDescent="0.2">
      <c r="A65" s="142" t="s">
        <v>103</v>
      </c>
      <c r="B65" s="2"/>
      <c r="C65" s="8" t="s">
        <v>193</v>
      </c>
      <c r="D65" s="2" t="s">
        <v>0</v>
      </c>
      <c r="E65" s="2">
        <v>1</v>
      </c>
      <c r="F65" s="6">
        <v>0</v>
      </c>
      <c r="G65" s="143">
        <f t="shared" si="12"/>
        <v>0</v>
      </c>
    </row>
    <row r="66" spans="1:7" ht="81.75" customHeight="1" x14ac:dyDescent="0.2">
      <c r="A66" s="142" t="s">
        <v>104</v>
      </c>
      <c r="B66" s="2"/>
      <c r="C66" s="8" t="s">
        <v>78</v>
      </c>
      <c r="D66" s="2" t="s">
        <v>0</v>
      </c>
      <c r="E66" s="2">
        <v>1</v>
      </c>
      <c r="F66" s="6">
        <v>0</v>
      </c>
      <c r="G66" s="143">
        <f t="shared" si="12"/>
        <v>0</v>
      </c>
    </row>
    <row r="67" spans="1:7" ht="15" x14ac:dyDescent="0.2">
      <c r="A67" s="142" t="s">
        <v>105</v>
      </c>
      <c r="B67" s="2"/>
      <c r="C67" s="8" t="s">
        <v>27</v>
      </c>
      <c r="D67" s="2" t="s">
        <v>0</v>
      </c>
      <c r="E67" s="2">
        <v>1</v>
      </c>
      <c r="F67" s="6">
        <v>0</v>
      </c>
      <c r="G67" s="143">
        <f t="shared" si="12"/>
        <v>0</v>
      </c>
    </row>
    <row r="68" spans="1:7" ht="15" x14ac:dyDescent="0.2">
      <c r="A68" s="142" t="s">
        <v>106</v>
      </c>
      <c r="B68" s="2"/>
      <c r="C68" s="8" t="s">
        <v>75</v>
      </c>
      <c r="D68" s="2" t="s">
        <v>0</v>
      </c>
      <c r="E68" s="2">
        <v>1</v>
      </c>
      <c r="F68" s="6">
        <v>0</v>
      </c>
      <c r="G68" s="143">
        <f t="shared" si="12"/>
        <v>0</v>
      </c>
    </row>
    <row r="69" spans="1:7" ht="30" x14ac:dyDescent="0.2">
      <c r="A69" s="142" t="s">
        <v>107</v>
      </c>
      <c r="B69" s="2"/>
      <c r="C69" s="8" t="s">
        <v>76</v>
      </c>
      <c r="D69" s="2" t="s">
        <v>0</v>
      </c>
      <c r="E69" s="2">
        <v>1</v>
      </c>
      <c r="F69" s="6">
        <v>0</v>
      </c>
      <c r="G69" s="143">
        <f t="shared" si="12"/>
        <v>0</v>
      </c>
    </row>
    <row r="70" spans="1:7" ht="15.75" thickBot="1" x14ac:dyDescent="0.25">
      <c r="A70" s="93" t="s">
        <v>108</v>
      </c>
      <c r="B70" s="94"/>
      <c r="C70" s="95" t="s">
        <v>77</v>
      </c>
      <c r="D70" s="94" t="s">
        <v>0</v>
      </c>
      <c r="E70" s="94">
        <v>1</v>
      </c>
      <c r="F70" s="96">
        <v>0</v>
      </c>
      <c r="G70" s="97">
        <f t="shared" si="12"/>
        <v>0</v>
      </c>
    </row>
    <row r="71" spans="1:7" ht="15.75" x14ac:dyDescent="0.2">
      <c r="C71" s="9" t="s">
        <v>231</v>
      </c>
      <c r="D71" s="9"/>
      <c r="E71" s="9"/>
      <c r="F71" s="7"/>
      <c r="G71" s="7">
        <f>SUM(G3:G70)</f>
        <v>0</v>
      </c>
    </row>
  </sheetData>
  <mergeCells count="1">
    <mergeCell ref="A1:G1"/>
  </mergeCells>
  <pageMargins left="0.25" right="0.25" top="0.75" bottom="0.75" header="0.3" footer="0.3"/>
  <pageSetup paperSize="9" scale="77" fitToHeight="0" orientation="portrait" r:id="rId1"/>
  <rowBreaks count="1" manualBreakCount="1">
    <brk id="2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23"/>
  <sheetViews>
    <sheetView view="pageBreakPreview" topLeftCell="A34" zoomScaleNormal="100" zoomScaleSheetLayoutView="100" workbookViewId="0">
      <selection activeCell="G71" sqref="G71"/>
    </sheetView>
  </sheetViews>
  <sheetFormatPr defaultRowHeight="12.75" x14ac:dyDescent="0.2"/>
  <cols>
    <col min="1" max="1" width="8.1640625" style="58" customWidth="1"/>
    <col min="2" max="2" width="56.6640625" style="43" customWidth="1"/>
    <col min="3" max="3" width="9" style="59" customWidth="1"/>
    <col min="4" max="4" width="6.5" style="58" customWidth="1"/>
    <col min="5" max="5" width="16" style="11" customWidth="1"/>
    <col min="6" max="6" width="16.6640625" style="34" customWidth="1"/>
    <col min="7" max="7" width="14.83203125" style="11" customWidth="1"/>
    <col min="8" max="8" width="14" style="11" customWidth="1"/>
    <col min="9" max="9" width="4" style="11" customWidth="1"/>
    <col min="10" max="10" width="9" style="34" customWidth="1"/>
    <col min="11" max="11" width="17" style="60" customWidth="1"/>
    <col min="12" max="12" width="8.1640625" style="60" customWidth="1"/>
    <col min="13" max="15" width="16.6640625" style="60" customWidth="1"/>
    <col min="16" max="18" width="16.6640625" style="11" customWidth="1"/>
    <col min="19" max="256" width="9.33203125" style="11"/>
    <col min="257" max="257" width="8.1640625" style="11" customWidth="1"/>
    <col min="258" max="258" width="56.6640625" style="11" customWidth="1"/>
    <col min="259" max="259" width="9" style="11" customWidth="1"/>
    <col min="260" max="260" width="6.5" style="11" customWidth="1"/>
    <col min="261" max="261" width="16" style="11" customWidth="1"/>
    <col min="262" max="262" width="16.6640625" style="11" customWidth="1"/>
    <col min="263" max="263" width="14.83203125" style="11" customWidth="1"/>
    <col min="264" max="264" width="14" style="11" customWidth="1"/>
    <col min="265" max="265" width="4" style="11" customWidth="1"/>
    <col min="266" max="266" width="9" style="11" customWidth="1"/>
    <col min="267" max="267" width="17" style="11" customWidth="1"/>
    <col min="268" max="268" width="8.1640625" style="11" customWidth="1"/>
    <col min="269" max="274" width="16.6640625" style="11" customWidth="1"/>
    <col min="275" max="512" width="9.33203125" style="11"/>
    <col min="513" max="513" width="8.1640625" style="11" customWidth="1"/>
    <col min="514" max="514" width="56.6640625" style="11" customWidth="1"/>
    <col min="515" max="515" width="9" style="11" customWidth="1"/>
    <col min="516" max="516" width="6.5" style="11" customWidth="1"/>
    <col min="517" max="517" width="16" style="11" customWidth="1"/>
    <col min="518" max="518" width="16.6640625" style="11" customWidth="1"/>
    <col min="519" max="519" width="14.83203125" style="11" customWidth="1"/>
    <col min="520" max="520" width="14" style="11" customWidth="1"/>
    <col min="521" max="521" width="4" style="11" customWidth="1"/>
    <col min="522" max="522" width="9" style="11" customWidth="1"/>
    <col min="523" max="523" width="17" style="11" customWidth="1"/>
    <col min="524" max="524" width="8.1640625" style="11" customWidth="1"/>
    <col min="525" max="530" width="16.6640625" style="11" customWidth="1"/>
    <col min="531" max="768" width="9.33203125" style="11"/>
    <col min="769" max="769" width="8.1640625" style="11" customWidth="1"/>
    <col min="770" max="770" width="56.6640625" style="11" customWidth="1"/>
    <col min="771" max="771" width="9" style="11" customWidth="1"/>
    <col min="772" max="772" width="6.5" style="11" customWidth="1"/>
    <col min="773" max="773" width="16" style="11" customWidth="1"/>
    <col min="774" max="774" width="16.6640625" style="11" customWidth="1"/>
    <col min="775" max="775" width="14.83203125" style="11" customWidth="1"/>
    <col min="776" max="776" width="14" style="11" customWidth="1"/>
    <col min="777" max="777" width="4" style="11" customWidth="1"/>
    <col min="778" max="778" width="9" style="11" customWidth="1"/>
    <col min="779" max="779" width="17" style="11" customWidth="1"/>
    <col min="780" max="780" width="8.1640625" style="11" customWidth="1"/>
    <col min="781" max="786" width="16.6640625" style="11" customWidth="1"/>
    <col min="787" max="1024" width="9.33203125" style="11"/>
    <col min="1025" max="1025" width="8.1640625" style="11" customWidth="1"/>
    <col min="1026" max="1026" width="56.6640625" style="11" customWidth="1"/>
    <col min="1027" max="1027" width="9" style="11" customWidth="1"/>
    <col min="1028" max="1028" width="6.5" style="11" customWidth="1"/>
    <col min="1029" max="1029" width="16" style="11" customWidth="1"/>
    <col min="1030" max="1030" width="16.6640625" style="11" customWidth="1"/>
    <col min="1031" max="1031" width="14.83203125" style="11" customWidth="1"/>
    <col min="1032" max="1032" width="14" style="11" customWidth="1"/>
    <col min="1033" max="1033" width="4" style="11" customWidth="1"/>
    <col min="1034" max="1034" width="9" style="11" customWidth="1"/>
    <col min="1035" max="1035" width="17" style="11" customWidth="1"/>
    <col min="1036" max="1036" width="8.1640625" style="11" customWidth="1"/>
    <col min="1037" max="1042" width="16.6640625" style="11" customWidth="1"/>
    <col min="1043" max="1280" width="9.33203125" style="11"/>
    <col min="1281" max="1281" width="8.1640625" style="11" customWidth="1"/>
    <col min="1282" max="1282" width="56.6640625" style="11" customWidth="1"/>
    <col min="1283" max="1283" width="9" style="11" customWidth="1"/>
    <col min="1284" max="1284" width="6.5" style="11" customWidth="1"/>
    <col min="1285" max="1285" width="16" style="11" customWidth="1"/>
    <col min="1286" max="1286" width="16.6640625" style="11" customWidth="1"/>
    <col min="1287" max="1287" width="14.83203125" style="11" customWidth="1"/>
    <col min="1288" max="1288" width="14" style="11" customWidth="1"/>
    <col min="1289" max="1289" width="4" style="11" customWidth="1"/>
    <col min="1290" max="1290" width="9" style="11" customWidth="1"/>
    <col min="1291" max="1291" width="17" style="11" customWidth="1"/>
    <col min="1292" max="1292" width="8.1640625" style="11" customWidth="1"/>
    <col min="1293" max="1298" width="16.6640625" style="11" customWidth="1"/>
    <col min="1299" max="1536" width="9.33203125" style="11"/>
    <col min="1537" max="1537" width="8.1640625" style="11" customWidth="1"/>
    <col min="1538" max="1538" width="56.6640625" style="11" customWidth="1"/>
    <col min="1539" max="1539" width="9" style="11" customWidth="1"/>
    <col min="1540" max="1540" width="6.5" style="11" customWidth="1"/>
    <col min="1541" max="1541" width="16" style="11" customWidth="1"/>
    <col min="1542" max="1542" width="16.6640625" style="11" customWidth="1"/>
    <col min="1543" max="1543" width="14.83203125" style="11" customWidth="1"/>
    <col min="1544" max="1544" width="14" style="11" customWidth="1"/>
    <col min="1545" max="1545" width="4" style="11" customWidth="1"/>
    <col min="1546" max="1546" width="9" style="11" customWidth="1"/>
    <col min="1547" max="1547" width="17" style="11" customWidth="1"/>
    <col min="1548" max="1548" width="8.1640625" style="11" customWidth="1"/>
    <col min="1549" max="1554" width="16.6640625" style="11" customWidth="1"/>
    <col min="1555" max="1792" width="9.33203125" style="11"/>
    <col min="1793" max="1793" width="8.1640625" style="11" customWidth="1"/>
    <col min="1794" max="1794" width="56.6640625" style="11" customWidth="1"/>
    <col min="1795" max="1795" width="9" style="11" customWidth="1"/>
    <col min="1796" max="1796" width="6.5" style="11" customWidth="1"/>
    <col min="1797" max="1797" width="16" style="11" customWidth="1"/>
    <col min="1798" max="1798" width="16.6640625" style="11" customWidth="1"/>
    <col min="1799" max="1799" width="14.83203125" style="11" customWidth="1"/>
    <col min="1800" max="1800" width="14" style="11" customWidth="1"/>
    <col min="1801" max="1801" width="4" style="11" customWidth="1"/>
    <col min="1802" max="1802" width="9" style="11" customWidth="1"/>
    <col min="1803" max="1803" width="17" style="11" customWidth="1"/>
    <col min="1804" max="1804" width="8.1640625" style="11" customWidth="1"/>
    <col min="1805" max="1810" width="16.6640625" style="11" customWidth="1"/>
    <col min="1811" max="2048" width="9.33203125" style="11"/>
    <col min="2049" max="2049" width="8.1640625" style="11" customWidth="1"/>
    <col min="2050" max="2050" width="56.6640625" style="11" customWidth="1"/>
    <col min="2051" max="2051" width="9" style="11" customWidth="1"/>
    <col min="2052" max="2052" width="6.5" style="11" customWidth="1"/>
    <col min="2053" max="2053" width="16" style="11" customWidth="1"/>
    <col min="2054" max="2054" width="16.6640625" style="11" customWidth="1"/>
    <col min="2055" max="2055" width="14.83203125" style="11" customWidth="1"/>
    <col min="2056" max="2056" width="14" style="11" customWidth="1"/>
    <col min="2057" max="2057" width="4" style="11" customWidth="1"/>
    <col min="2058" max="2058" width="9" style="11" customWidth="1"/>
    <col min="2059" max="2059" width="17" style="11" customWidth="1"/>
    <col min="2060" max="2060" width="8.1640625" style="11" customWidth="1"/>
    <col min="2061" max="2066" width="16.6640625" style="11" customWidth="1"/>
    <col min="2067" max="2304" width="9.33203125" style="11"/>
    <col min="2305" max="2305" width="8.1640625" style="11" customWidth="1"/>
    <col min="2306" max="2306" width="56.6640625" style="11" customWidth="1"/>
    <col min="2307" max="2307" width="9" style="11" customWidth="1"/>
    <col min="2308" max="2308" width="6.5" style="11" customWidth="1"/>
    <col min="2309" max="2309" width="16" style="11" customWidth="1"/>
    <col min="2310" max="2310" width="16.6640625" style="11" customWidth="1"/>
    <col min="2311" max="2311" width="14.83203125" style="11" customWidth="1"/>
    <col min="2312" max="2312" width="14" style="11" customWidth="1"/>
    <col min="2313" max="2313" width="4" style="11" customWidth="1"/>
    <col min="2314" max="2314" width="9" style="11" customWidth="1"/>
    <col min="2315" max="2315" width="17" style="11" customWidth="1"/>
    <col min="2316" max="2316" width="8.1640625" style="11" customWidth="1"/>
    <col min="2317" max="2322" width="16.6640625" style="11" customWidth="1"/>
    <col min="2323" max="2560" width="9.33203125" style="11"/>
    <col min="2561" max="2561" width="8.1640625" style="11" customWidth="1"/>
    <col min="2562" max="2562" width="56.6640625" style="11" customWidth="1"/>
    <col min="2563" max="2563" width="9" style="11" customWidth="1"/>
    <col min="2564" max="2564" width="6.5" style="11" customWidth="1"/>
    <col min="2565" max="2565" width="16" style="11" customWidth="1"/>
    <col min="2566" max="2566" width="16.6640625" style="11" customWidth="1"/>
    <col min="2567" max="2567" width="14.83203125" style="11" customWidth="1"/>
    <col min="2568" max="2568" width="14" style="11" customWidth="1"/>
    <col min="2569" max="2569" width="4" style="11" customWidth="1"/>
    <col min="2570" max="2570" width="9" style="11" customWidth="1"/>
    <col min="2571" max="2571" width="17" style="11" customWidth="1"/>
    <col min="2572" max="2572" width="8.1640625" style="11" customWidth="1"/>
    <col min="2573" max="2578" width="16.6640625" style="11" customWidth="1"/>
    <col min="2579" max="2816" width="9.33203125" style="11"/>
    <col min="2817" max="2817" width="8.1640625" style="11" customWidth="1"/>
    <col min="2818" max="2818" width="56.6640625" style="11" customWidth="1"/>
    <col min="2819" max="2819" width="9" style="11" customWidth="1"/>
    <col min="2820" max="2820" width="6.5" style="11" customWidth="1"/>
    <col min="2821" max="2821" width="16" style="11" customWidth="1"/>
    <col min="2822" max="2822" width="16.6640625" style="11" customWidth="1"/>
    <col min="2823" max="2823" width="14.83203125" style="11" customWidth="1"/>
    <col min="2824" max="2824" width="14" style="11" customWidth="1"/>
    <col min="2825" max="2825" width="4" style="11" customWidth="1"/>
    <col min="2826" max="2826" width="9" style="11" customWidth="1"/>
    <col min="2827" max="2827" width="17" style="11" customWidth="1"/>
    <col min="2828" max="2828" width="8.1640625" style="11" customWidth="1"/>
    <col min="2829" max="2834" width="16.6640625" style="11" customWidth="1"/>
    <col min="2835" max="3072" width="9.33203125" style="11"/>
    <col min="3073" max="3073" width="8.1640625" style="11" customWidth="1"/>
    <col min="3074" max="3074" width="56.6640625" style="11" customWidth="1"/>
    <col min="3075" max="3075" width="9" style="11" customWidth="1"/>
    <col min="3076" max="3076" width="6.5" style="11" customWidth="1"/>
    <col min="3077" max="3077" width="16" style="11" customWidth="1"/>
    <col min="3078" max="3078" width="16.6640625" style="11" customWidth="1"/>
    <col min="3079" max="3079" width="14.83203125" style="11" customWidth="1"/>
    <col min="3080" max="3080" width="14" style="11" customWidth="1"/>
    <col min="3081" max="3081" width="4" style="11" customWidth="1"/>
    <col min="3082" max="3082" width="9" style="11" customWidth="1"/>
    <col min="3083" max="3083" width="17" style="11" customWidth="1"/>
    <col min="3084" max="3084" width="8.1640625" style="11" customWidth="1"/>
    <col min="3085" max="3090" width="16.6640625" style="11" customWidth="1"/>
    <col min="3091" max="3328" width="9.33203125" style="11"/>
    <col min="3329" max="3329" width="8.1640625" style="11" customWidth="1"/>
    <col min="3330" max="3330" width="56.6640625" style="11" customWidth="1"/>
    <col min="3331" max="3331" width="9" style="11" customWidth="1"/>
    <col min="3332" max="3332" width="6.5" style="11" customWidth="1"/>
    <col min="3333" max="3333" width="16" style="11" customWidth="1"/>
    <col min="3334" max="3334" width="16.6640625" style="11" customWidth="1"/>
    <col min="3335" max="3335" width="14.83203125" style="11" customWidth="1"/>
    <col min="3336" max="3336" width="14" style="11" customWidth="1"/>
    <col min="3337" max="3337" width="4" style="11" customWidth="1"/>
    <col min="3338" max="3338" width="9" style="11" customWidth="1"/>
    <col min="3339" max="3339" width="17" style="11" customWidth="1"/>
    <col min="3340" max="3340" width="8.1640625" style="11" customWidth="1"/>
    <col min="3341" max="3346" width="16.6640625" style="11" customWidth="1"/>
    <col min="3347" max="3584" width="9.33203125" style="11"/>
    <col min="3585" max="3585" width="8.1640625" style="11" customWidth="1"/>
    <col min="3586" max="3586" width="56.6640625" style="11" customWidth="1"/>
    <col min="3587" max="3587" width="9" style="11" customWidth="1"/>
    <col min="3588" max="3588" width="6.5" style="11" customWidth="1"/>
    <col min="3589" max="3589" width="16" style="11" customWidth="1"/>
    <col min="3590" max="3590" width="16.6640625" style="11" customWidth="1"/>
    <col min="3591" max="3591" width="14.83203125" style="11" customWidth="1"/>
    <col min="3592" max="3592" width="14" style="11" customWidth="1"/>
    <col min="3593" max="3593" width="4" style="11" customWidth="1"/>
    <col min="3594" max="3594" width="9" style="11" customWidth="1"/>
    <col min="3595" max="3595" width="17" style="11" customWidth="1"/>
    <col min="3596" max="3596" width="8.1640625" style="11" customWidth="1"/>
    <col min="3597" max="3602" width="16.6640625" style="11" customWidth="1"/>
    <col min="3603" max="3840" width="9.33203125" style="11"/>
    <col min="3841" max="3841" width="8.1640625" style="11" customWidth="1"/>
    <col min="3842" max="3842" width="56.6640625" style="11" customWidth="1"/>
    <col min="3843" max="3843" width="9" style="11" customWidth="1"/>
    <col min="3844" max="3844" width="6.5" style="11" customWidth="1"/>
    <col min="3845" max="3845" width="16" style="11" customWidth="1"/>
    <col min="3846" max="3846" width="16.6640625" style="11" customWidth="1"/>
    <col min="3847" max="3847" width="14.83203125" style="11" customWidth="1"/>
    <col min="3848" max="3848" width="14" style="11" customWidth="1"/>
    <col min="3849" max="3849" width="4" style="11" customWidth="1"/>
    <col min="3850" max="3850" width="9" style="11" customWidth="1"/>
    <col min="3851" max="3851" width="17" style="11" customWidth="1"/>
    <col min="3852" max="3852" width="8.1640625" style="11" customWidth="1"/>
    <col min="3853" max="3858" width="16.6640625" style="11" customWidth="1"/>
    <col min="3859" max="4096" width="9.33203125" style="11"/>
    <col min="4097" max="4097" width="8.1640625" style="11" customWidth="1"/>
    <col min="4098" max="4098" width="56.6640625" style="11" customWidth="1"/>
    <col min="4099" max="4099" width="9" style="11" customWidth="1"/>
    <col min="4100" max="4100" width="6.5" style="11" customWidth="1"/>
    <col min="4101" max="4101" width="16" style="11" customWidth="1"/>
    <col min="4102" max="4102" width="16.6640625" style="11" customWidth="1"/>
    <col min="4103" max="4103" width="14.83203125" style="11" customWidth="1"/>
    <col min="4104" max="4104" width="14" style="11" customWidth="1"/>
    <col min="4105" max="4105" width="4" style="11" customWidth="1"/>
    <col min="4106" max="4106" width="9" style="11" customWidth="1"/>
    <col min="4107" max="4107" width="17" style="11" customWidth="1"/>
    <col min="4108" max="4108" width="8.1640625" style="11" customWidth="1"/>
    <col min="4109" max="4114" width="16.6640625" style="11" customWidth="1"/>
    <col min="4115" max="4352" width="9.33203125" style="11"/>
    <col min="4353" max="4353" width="8.1640625" style="11" customWidth="1"/>
    <col min="4354" max="4354" width="56.6640625" style="11" customWidth="1"/>
    <col min="4355" max="4355" width="9" style="11" customWidth="1"/>
    <col min="4356" max="4356" width="6.5" style="11" customWidth="1"/>
    <col min="4357" max="4357" width="16" style="11" customWidth="1"/>
    <col min="4358" max="4358" width="16.6640625" style="11" customWidth="1"/>
    <col min="4359" max="4359" width="14.83203125" style="11" customWidth="1"/>
    <col min="4360" max="4360" width="14" style="11" customWidth="1"/>
    <col min="4361" max="4361" width="4" style="11" customWidth="1"/>
    <col min="4362" max="4362" width="9" style="11" customWidth="1"/>
    <col min="4363" max="4363" width="17" style="11" customWidth="1"/>
    <col min="4364" max="4364" width="8.1640625" style="11" customWidth="1"/>
    <col min="4365" max="4370" width="16.6640625" style="11" customWidth="1"/>
    <col min="4371" max="4608" width="9.33203125" style="11"/>
    <col min="4609" max="4609" width="8.1640625" style="11" customWidth="1"/>
    <col min="4610" max="4610" width="56.6640625" style="11" customWidth="1"/>
    <col min="4611" max="4611" width="9" style="11" customWidth="1"/>
    <col min="4612" max="4612" width="6.5" style="11" customWidth="1"/>
    <col min="4613" max="4613" width="16" style="11" customWidth="1"/>
    <col min="4614" max="4614" width="16.6640625" style="11" customWidth="1"/>
    <col min="4615" max="4615" width="14.83203125" style="11" customWidth="1"/>
    <col min="4616" max="4616" width="14" style="11" customWidth="1"/>
    <col min="4617" max="4617" width="4" style="11" customWidth="1"/>
    <col min="4618" max="4618" width="9" style="11" customWidth="1"/>
    <col min="4619" max="4619" width="17" style="11" customWidth="1"/>
    <col min="4620" max="4620" width="8.1640625" style="11" customWidth="1"/>
    <col min="4621" max="4626" width="16.6640625" style="11" customWidth="1"/>
    <col min="4627" max="4864" width="9.33203125" style="11"/>
    <col min="4865" max="4865" width="8.1640625" style="11" customWidth="1"/>
    <col min="4866" max="4866" width="56.6640625" style="11" customWidth="1"/>
    <col min="4867" max="4867" width="9" style="11" customWidth="1"/>
    <col min="4868" max="4868" width="6.5" style="11" customWidth="1"/>
    <col min="4869" max="4869" width="16" style="11" customWidth="1"/>
    <col min="4870" max="4870" width="16.6640625" style="11" customWidth="1"/>
    <col min="4871" max="4871" width="14.83203125" style="11" customWidth="1"/>
    <col min="4872" max="4872" width="14" style="11" customWidth="1"/>
    <col min="4873" max="4873" width="4" style="11" customWidth="1"/>
    <col min="4874" max="4874" width="9" style="11" customWidth="1"/>
    <col min="4875" max="4875" width="17" style="11" customWidth="1"/>
    <col min="4876" max="4876" width="8.1640625" style="11" customWidth="1"/>
    <col min="4877" max="4882" width="16.6640625" style="11" customWidth="1"/>
    <col min="4883" max="5120" width="9.33203125" style="11"/>
    <col min="5121" max="5121" width="8.1640625" style="11" customWidth="1"/>
    <col min="5122" max="5122" width="56.6640625" style="11" customWidth="1"/>
    <col min="5123" max="5123" width="9" style="11" customWidth="1"/>
    <col min="5124" max="5124" width="6.5" style="11" customWidth="1"/>
    <col min="5125" max="5125" width="16" style="11" customWidth="1"/>
    <col min="5126" max="5126" width="16.6640625" style="11" customWidth="1"/>
    <col min="5127" max="5127" width="14.83203125" style="11" customWidth="1"/>
    <col min="5128" max="5128" width="14" style="11" customWidth="1"/>
    <col min="5129" max="5129" width="4" style="11" customWidth="1"/>
    <col min="5130" max="5130" width="9" style="11" customWidth="1"/>
    <col min="5131" max="5131" width="17" style="11" customWidth="1"/>
    <col min="5132" max="5132" width="8.1640625" style="11" customWidth="1"/>
    <col min="5133" max="5138" width="16.6640625" style="11" customWidth="1"/>
    <col min="5139" max="5376" width="9.33203125" style="11"/>
    <col min="5377" max="5377" width="8.1640625" style="11" customWidth="1"/>
    <col min="5378" max="5378" width="56.6640625" style="11" customWidth="1"/>
    <col min="5379" max="5379" width="9" style="11" customWidth="1"/>
    <col min="5380" max="5380" width="6.5" style="11" customWidth="1"/>
    <col min="5381" max="5381" width="16" style="11" customWidth="1"/>
    <col min="5382" max="5382" width="16.6640625" style="11" customWidth="1"/>
    <col min="5383" max="5383" width="14.83203125" style="11" customWidth="1"/>
    <col min="5384" max="5384" width="14" style="11" customWidth="1"/>
    <col min="5385" max="5385" width="4" style="11" customWidth="1"/>
    <col min="5386" max="5386" width="9" style="11" customWidth="1"/>
    <col min="5387" max="5387" width="17" style="11" customWidth="1"/>
    <col min="5388" max="5388" width="8.1640625" style="11" customWidth="1"/>
    <col min="5389" max="5394" width="16.6640625" style="11" customWidth="1"/>
    <col min="5395" max="5632" width="9.33203125" style="11"/>
    <col min="5633" max="5633" width="8.1640625" style="11" customWidth="1"/>
    <col min="5634" max="5634" width="56.6640625" style="11" customWidth="1"/>
    <col min="5635" max="5635" width="9" style="11" customWidth="1"/>
    <col min="5636" max="5636" width="6.5" style="11" customWidth="1"/>
    <col min="5637" max="5637" width="16" style="11" customWidth="1"/>
    <col min="5638" max="5638" width="16.6640625" style="11" customWidth="1"/>
    <col min="5639" max="5639" width="14.83203125" style="11" customWidth="1"/>
    <col min="5640" max="5640" width="14" style="11" customWidth="1"/>
    <col min="5641" max="5641" width="4" style="11" customWidth="1"/>
    <col min="5642" max="5642" width="9" style="11" customWidth="1"/>
    <col min="5643" max="5643" width="17" style="11" customWidth="1"/>
    <col min="5644" max="5644" width="8.1640625" style="11" customWidth="1"/>
    <col min="5645" max="5650" width="16.6640625" style="11" customWidth="1"/>
    <col min="5651" max="5888" width="9.33203125" style="11"/>
    <col min="5889" max="5889" width="8.1640625" style="11" customWidth="1"/>
    <col min="5890" max="5890" width="56.6640625" style="11" customWidth="1"/>
    <col min="5891" max="5891" width="9" style="11" customWidth="1"/>
    <col min="5892" max="5892" width="6.5" style="11" customWidth="1"/>
    <col min="5893" max="5893" width="16" style="11" customWidth="1"/>
    <col min="5894" max="5894" width="16.6640625" style="11" customWidth="1"/>
    <col min="5895" max="5895" width="14.83203125" style="11" customWidth="1"/>
    <col min="5896" max="5896" width="14" style="11" customWidth="1"/>
    <col min="5897" max="5897" width="4" style="11" customWidth="1"/>
    <col min="5898" max="5898" width="9" style="11" customWidth="1"/>
    <col min="5899" max="5899" width="17" style="11" customWidth="1"/>
    <col min="5900" max="5900" width="8.1640625" style="11" customWidth="1"/>
    <col min="5901" max="5906" width="16.6640625" style="11" customWidth="1"/>
    <col min="5907" max="6144" width="9.33203125" style="11"/>
    <col min="6145" max="6145" width="8.1640625" style="11" customWidth="1"/>
    <col min="6146" max="6146" width="56.6640625" style="11" customWidth="1"/>
    <col min="6147" max="6147" width="9" style="11" customWidth="1"/>
    <col min="6148" max="6148" width="6.5" style="11" customWidth="1"/>
    <col min="6149" max="6149" width="16" style="11" customWidth="1"/>
    <col min="6150" max="6150" width="16.6640625" style="11" customWidth="1"/>
    <col min="6151" max="6151" width="14.83203125" style="11" customWidth="1"/>
    <col min="6152" max="6152" width="14" style="11" customWidth="1"/>
    <col min="6153" max="6153" width="4" style="11" customWidth="1"/>
    <col min="6154" max="6154" width="9" style="11" customWidth="1"/>
    <col min="6155" max="6155" width="17" style="11" customWidth="1"/>
    <col min="6156" max="6156" width="8.1640625" style="11" customWidth="1"/>
    <col min="6157" max="6162" width="16.6640625" style="11" customWidth="1"/>
    <col min="6163" max="6400" width="9.33203125" style="11"/>
    <col min="6401" max="6401" width="8.1640625" style="11" customWidth="1"/>
    <col min="6402" max="6402" width="56.6640625" style="11" customWidth="1"/>
    <col min="6403" max="6403" width="9" style="11" customWidth="1"/>
    <col min="6404" max="6404" width="6.5" style="11" customWidth="1"/>
    <col min="6405" max="6405" width="16" style="11" customWidth="1"/>
    <col min="6406" max="6406" width="16.6640625" style="11" customWidth="1"/>
    <col min="6407" max="6407" width="14.83203125" style="11" customWidth="1"/>
    <col min="6408" max="6408" width="14" style="11" customWidth="1"/>
    <col min="6409" max="6409" width="4" style="11" customWidth="1"/>
    <col min="6410" max="6410" width="9" style="11" customWidth="1"/>
    <col min="6411" max="6411" width="17" style="11" customWidth="1"/>
    <col min="6412" max="6412" width="8.1640625" style="11" customWidth="1"/>
    <col min="6413" max="6418" width="16.6640625" style="11" customWidth="1"/>
    <col min="6419" max="6656" width="9.33203125" style="11"/>
    <col min="6657" max="6657" width="8.1640625" style="11" customWidth="1"/>
    <col min="6658" max="6658" width="56.6640625" style="11" customWidth="1"/>
    <col min="6659" max="6659" width="9" style="11" customWidth="1"/>
    <col min="6660" max="6660" width="6.5" style="11" customWidth="1"/>
    <col min="6661" max="6661" width="16" style="11" customWidth="1"/>
    <col min="6662" max="6662" width="16.6640625" style="11" customWidth="1"/>
    <col min="6663" max="6663" width="14.83203125" style="11" customWidth="1"/>
    <col min="6664" max="6664" width="14" style="11" customWidth="1"/>
    <col min="6665" max="6665" width="4" style="11" customWidth="1"/>
    <col min="6666" max="6666" width="9" style="11" customWidth="1"/>
    <col min="6667" max="6667" width="17" style="11" customWidth="1"/>
    <col min="6668" max="6668" width="8.1640625" style="11" customWidth="1"/>
    <col min="6669" max="6674" width="16.6640625" style="11" customWidth="1"/>
    <col min="6675" max="6912" width="9.33203125" style="11"/>
    <col min="6913" max="6913" width="8.1640625" style="11" customWidth="1"/>
    <col min="6914" max="6914" width="56.6640625" style="11" customWidth="1"/>
    <col min="6915" max="6915" width="9" style="11" customWidth="1"/>
    <col min="6916" max="6916" width="6.5" style="11" customWidth="1"/>
    <col min="6917" max="6917" width="16" style="11" customWidth="1"/>
    <col min="6918" max="6918" width="16.6640625" style="11" customWidth="1"/>
    <col min="6919" max="6919" width="14.83203125" style="11" customWidth="1"/>
    <col min="6920" max="6920" width="14" style="11" customWidth="1"/>
    <col min="6921" max="6921" width="4" style="11" customWidth="1"/>
    <col min="6922" max="6922" width="9" style="11" customWidth="1"/>
    <col min="6923" max="6923" width="17" style="11" customWidth="1"/>
    <col min="6924" max="6924" width="8.1640625" style="11" customWidth="1"/>
    <col min="6925" max="6930" width="16.6640625" style="11" customWidth="1"/>
    <col min="6931" max="7168" width="9.33203125" style="11"/>
    <col min="7169" max="7169" width="8.1640625" style="11" customWidth="1"/>
    <col min="7170" max="7170" width="56.6640625" style="11" customWidth="1"/>
    <col min="7171" max="7171" width="9" style="11" customWidth="1"/>
    <col min="7172" max="7172" width="6.5" style="11" customWidth="1"/>
    <col min="7173" max="7173" width="16" style="11" customWidth="1"/>
    <col min="7174" max="7174" width="16.6640625" style="11" customWidth="1"/>
    <col min="7175" max="7175" width="14.83203125" style="11" customWidth="1"/>
    <col min="7176" max="7176" width="14" style="11" customWidth="1"/>
    <col min="7177" max="7177" width="4" style="11" customWidth="1"/>
    <col min="7178" max="7178" width="9" style="11" customWidth="1"/>
    <col min="7179" max="7179" width="17" style="11" customWidth="1"/>
    <col min="7180" max="7180" width="8.1640625" style="11" customWidth="1"/>
    <col min="7181" max="7186" width="16.6640625" style="11" customWidth="1"/>
    <col min="7187" max="7424" width="9.33203125" style="11"/>
    <col min="7425" max="7425" width="8.1640625" style="11" customWidth="1"/>
    <col min="7426" max="7426" width="56.6640625" style="11" customWidth="1"/>
    <col min="7427" max="7427" width="9" style="11" customWidth="1"/>
    <col min="7428" max="7428" width="6.5" style="11" customWidth="1"/>
    <col min="7429" max="7429" width="16" style="11" customWidth="1"/>
    <col min="7430" max="7430" width="16.6640625" style="11" customWidth="1"/>
    <col min="7431" max="7431" width="14.83203125" style="11" customWidth="1"/>
    <col min="7432" max="7432" width="14" style="11" customWidth="1"/>
    <col min="7433" max="7433" width="4" style="11" customWidth="1"/>
    <col min="7434" max="7434" width="9" style="11" customWidth="1"/>
    <col min="7435" max="7435" width="17" style="11" customWidth="1"/>
    <col min="7436" max="7436" width="8.1640625" style="11" customWidth="1"/>
    <col min="7437" max="7442" width="16.6640625" style="11" customWidth="1"/>
    <col min="7443" max="7680" width="9.33203125" style="11"/>
    <col min="7681" max="7681" width="8.1640625" style="11" customWidth="1"/>
    <col min="7682" max="7682" width="56.6640625" style="11" customWidth="1"/>
    <col min="7683" max="7683" width="9" style="11" customWidth="1"/>
    <col min="7684" max="7684" width="6.5" style="11" customWidth="1"/>
    <col min="7685" max="7685" width="16" style="11" customWidth="1"/>
    <col min="7686" max="7686" width="16.6640625" style="11" customWidth="1"/>
    <col min="7687" max="7687" width="14.83203125" style="11" customWidth="1"/>
    <col min="7688" max="7688" width="14" style="11" customWidth="1"/>
    <col min="7689" max="7689" width="4" style="11" customWidth="1"/>
    <col min="7690" max="7690" width="9" style="11" customWidth="1"/>
    <col min="7691" max="7691" width="17" style="11" customWidth="1"/>
    <col min="7692" max="7692" width="8.1640625" style="11" customWidth="1"/>
    <col min="7693" max="7698" width="16.6640625" style="11" customWidth="1"/>
    <col min="7699" max="7936" width="9.33203125" style="11"/>
    <col min="7937" max="7937" width="8.1640625" style="11" customWidth="1"/>
    <col min="7938" max="7938" width="56.6640625" style="11" customWidth="1"/>
    <col min="7939" max="7939" width="9" style="11" customWidth="1"/>
    <col min="7940" max="7940" width="6.5" style="11" customWidth="1"/>
    <col min="7941" max="7941" width="16" style="11" customWidth="1"/>
    <col min="7942" max="7942" width="16.6640625" style="11" customWidth="1"/>
    <col min="7943" max="7943" width="14.83203125" style="11" customWidth="1"/>
    <col min="7944" max="7944" width="14" style="11" customWidth="1"/>
    <col min="7945" max="7945" width="4" style="11" customWidth="1"/>
    <col min="7946" max="7946" width="9" style="11" customWidth="1"/>
    <col min="7947" max="7947" width="17" style="11" customWidth="1"/>
    <col min="7948" max="7948" width="8.1640625" style="11" customWidth="1"/>
    <col min="7949" max="7954" width="16.6640625" style="11" customWidth="1"/>
    <col min="7955" max="8192" width="9.33203125" style="11"/>
    <col min="8193" max="8193" width="8.1640625" style="11" customWidth="1"/>
    <col min="8194" max="8194" width="56.6640625" style="11" customWidth="1"/>
    <col min="8195" max="8195" width="9" style="11" customWidth="1"/>
    <col min="8196" max="8196" width="6.5" style="11" customWidth="1"/>
    <col min="8197" max="8197" width="16" style="11" customWidth="1"/>
    <col min="8198" max="8198" width="16.6640625" style="11" customWidth="1"/>
    <col min="8199" max="8199" width="14.83203125" style="11" customWidth="1"/>
    <col min="8200" max="8200" width="14" style="11" customWidth="1"/>
    <col min="8201" max="8201" width="4" style="11" customWidth="1"/>
    <col min="8202" max="8202" width="9" style="11" customWidth="1"/>
    <col min="8203" max="8203" width="17" style="11" customWidth="1"/>
    <col min="8204" max="8204" width="8.1640625" style="11" customWidth="1"/>
    <col min="8205" max="8210" width="16.6640625" style="11" customWidth="1"/>
    <col min="8211" max="8448" width="9.33203125" style="11"/>
    <col min="8449" max="8449" width="8.1640625" style="11" customWidth="1"/>
    <col min="8450" max="8450" width="56.6640625" style="11" customWidth="1"/>
    <col min="8451" max="8451" width="9" style="11" customWidth="1"/>
    <col min="8452" max="8452" width="6.5" style="11" customWidth="1"/>
    <col min="8453" max="8453" width="16" style="11" customWidth="1"/>
    <col min="8454" max="8454" width="16.6640625" style="11" customWidth="1"/>
    <col min="8455" max="8455" width="14.83203125" style="11" customWidth="1"/>
    <col min="8456" max="8456" width="14" style="11" customWidth="1"/>
    <col min="8457" max="8457" width="4" style="11" customWidth="1"/>
    <col min="8458" max="8458" width="9" style="11" customWidth="1"/>
    <col min="8459" max="8459" width="17" style="11" customWidth="1"/>
    <col min="8460" max="8460" width="8.1640625" style="11" customWidth="1"/>
    <col min="8461" max="8466" width="16.6640625" style="11" customWidth="1"/>
    <col min="8467" max="8704" width="9.33203125" style="11"/>
    <col min="8705" max="8705" width="8.1640625" style="11" customWidth="1"/>
    <col min="8706" max="8706" width="56.6640625" style="11" customWidth="1"/>
    <col min="8707" max="8707" width="9" style="11" customWidth="1"/>
    <col min="8708" max="8708" width="6.5" style="11" customWidth="1"/>
    <col min="8709" max="8709" width="16" style="11" customWidth="1"/>
    <col min="8710" max="8710" width="16.6640625" style="11" customWidth="1"/>
    <col min="8711" max="8711" width="14.83203125" style="11" customWidth="1"/>
    <col min="8712" max="8712" width="14" style="11" customWidth="1"/>
    <col min="8713" max="8713" width="4" style="11" customWidth="1"/>
    <col min="8714" max="8714" width="9" style="11" customWidth="1"/>
    <col min="8715" max="8715" width="17" style="11" customWidth="1"/>
    <col min="8716" max="8716" width="8.1640625" style="11" customWidth="1"/>
    <col min="8717" max="8722" width="16.6640625" style="11" customWidth="1"/>
    <col min="8723" max="8960" width="9.33203125" style="11"/>
    <col min="8961" max="8961" width="8.1640625" style="11" customWidth="1"/>
    <col min="8962" max="8962" width="56.6640625" style="11" customWidth="1"/>
    <col min="8963" max="8963" width="9" style="11" customWidth="1"/>
    <col min="8964" max="8964" width="6.5" style="11" customWidth="1"/>
    <col min="8965" max="8965" width="16" style="11" customWidth="1"/>
    <col min="8966" max="8966" width="16.6640625" style="11" customWidth="1"/>
    <col min="8967" max="8967" width="14.83203125" style="11" customWidth="1"/>
    <col min="8968" max="8968" width="14" style="11" customWidth="1"/>
    <col min="8969" max="8969" width="4" style="11" customWidth="1"/>
    <col min="8970" max="8970" width="9" style="11" customWidth="1"/>
    <col min="8971" max="8971" width="17" style="11" customWidth="1"/>
    <col min="8972" max="8972" width="8.1640625" style="11" customWidth="1"/>
    <col min="8973" max="8978" width="16.6640625" style="11" customWidth="1"/>
    <col min="8979" max="9216" width="9.33203125" style="11"/>
    <col min="9217" max="9217" width="8.1640625" style="11" customWidth="1"/>
    <col min="9218" max="9218" width="56.6640625" style="11" customWidth="1"/>
    <col min="9219" max="9219" width="9" style="11" customWidth="1"/>
    <col min="9220" max="9220" width="6.5" style="11" customWidth="1"/>
    <col min="9221" max="9221" width="16" style="11" customWidth="1"/>
    <col min="9222" max="9222" width="16.6640625" style="11" customWidth="1"/>
    <col min="9223" max="9223" width="14.83203125" style="11" customWidth="1"/>
    <col min="9224" max="9224" width="14" style="11" customWidth="1"/>
    <col min="9225" max="9225" width="4" style="11" customWidth="1"/>
    <col min="9226" max="9226" width="9" style="11" customWidth="1"/>
    <col min="9227" max="9227" width="17" style="11" customWidth="1"/>
    <col min="9228" max="9228" width="8.1640625" style="11" customWidth="1"/>
    <col min="9229" max="9234" width="16.6640625" style="11" customWidth="1"/>
    <col min="9235" max="9472" width="9.33203125" style="11"/>
    <col min="9473" max="9473" width="8.1640625" style="11" customWidth="1"/>
    <col min="9474" max="9474" width="56.6640625" style="11" customWidth="1"/>
    <col min="9475" max="9475" width="9" style="11" customWidth="1"/>
    <col min="9476" max="9476" width="6.5" style="11" customWidth="1"/>
    <col min="9477" max="9477" width="16" style="11" customWidth="1"/>
    <col min="9478" max="9478" width="16.6640625" style="11" customWidth="1"/>
    <col min="9479" max="9479" width="14.83203125" style="11" customWidth="1"/>
    <col min="9480" max="9480" width="14" style="11" customWidth="1"/>
    <col min="9481" max="9481" width="4" style="11" customWidth="1"/>
    <col min="9482" max="9482" width="9" style="11" customWidth="1"/>
    <col min="9483" max="9483" width="17" style="11" customWidth="1"/>
    <col min="9484" max="9484" width="8.1640625" style="11" customWidth="1"/>
    <col min="9485" max="9490" width="16.6640625" style="11" customWidth="1"/>
    <col min="9491" max="9728" width="9.33203125" style="11"/>
    <col min="9729" max="9729" width="8.1640625" style="11" customWidth="1"/>
    <col min="9730" max="9730" width="56.6640625" style="11" customWidth="1"/>
    <col min="9731" max="9731" width="9" style="11" customWidth="1"/>
    <col min="9732" max="9732" width="6.5" style="11" customWidth="1"/>
    <col min="9733" max="9733" width="16" style="11" customWidth="1"/>
    <col min="9734" max="9734" width="16.6640625" style="11" customWidth="1"/>
    <col min="9735" max="9735" width="14.83203125" style="11" customWidth="1"/>
    <col min="9736" max="9736" width="14" style="11" customWidth="1"/>
    <col min="9737" max="9737" width="4" style="11" customWidth="1"/>
    <col min="9738" max="9738" width="9" style="11" customWidth="1"/>
    <col min="9739" max="9739" width="17" style="11" customWidth="1"/>
    <col min="9740" max="9740" width="8.1640625" style="11" customWidth="1"/>
    <col min="9741" max="9746" width="16.6640625" style="11" customWidth="1"/>
    <col min="9747" max="9984" width="9.33203125" style="11"/>
    <col min="9985" max="9985" width="8.1640625" style="11" customWidth="1"/>
    <col min="9986" max="9986" width="56.6640625" style="11" customWidth="1"/>
    <col min="9987" max="9987" width="9" style="11" customWidth="1"/>
    <col min="9988" max="9988" width="6.5" style="11" customWidth="1"/>
    <col min="9989" max="9989" width="16" style="11" customWidth="1"/>
    <col min="9990" max="9990" width="16.6640625" style="11" customWidth="1"/>
    <col min="9991" max="9991" width="14.83203125" style="11" customWidth="1"/>
    <col min="9992" max="9992" width="14" style="11" customWidth="1"/>
    <col min="9993" max="9993" width="4" style="11" customWidth="1"/>
    <col min="9994" max="9994" width="9" style="11" customWidth="1"/>
    <col min="9995" max="9995" width="17" style="11" customWidth="1"/>
    <col min="9996" max="9996" width="8.1640625" style="11" customWidth="1"/>
    <col min="9997" max="10002" width="16.6640625" style="11" customWidth="1"/>
    <col min="10003" max="10240" width="9.33203125" style="11"/>
    <col min="10241" max="10241" width="8.1640625" style="11" customWidth="1"/>
    <col min="10242" max="10242" width="56.6640625" style="11" customWidth="1"/>
    <col min="10243" max="10243" width="9" style="11" customWidth="1"/>
    <col min="10244" max="10244" width="6.5" style="11" customWidth="1"/>
    <col min="10245" max="10245" width="16" style="11" customWidth="1"/>
    <col min="10246" max="10246" width="16.6640625" style="11" customWidth="1"/>
    <col min="10247" max="10247" width="14.83203125" style="11" customWidth="1"/>
    <col min="10248" max="10248" width="14" style="11" customWidth="1"/>
    <col min="10249" max="10249" width="4" style="11" customWidth="1"/>
    <col min="10250" max="10250" width="9" style="11" customWidth="1"/>
    <col min="10251" max="10251" width="17" style="11" customWidth="1"/>
    <col min="10252" max="10252" width="8.1640625" style="11" customWidth="1"/>
    <col min="10253" max="10258" width="16.6640625" style="11" customWidth="1"/>
    <col min="10259" max="10496" width="9.33203125" style="11"/>
    <col min="10497" max="10497" width="8.1640625" style="11" customWidth="1"/>
    <col min="10498" max="10498" width="56.6640625" style="11" customWidth="1"/>
    <col min="10499" max="10499" width="9" style="11" customWidth="1"/>
    <col min="10500" max="10500" width="6.5" style="11" customWidth="1"/>
    <col min="10501" max="10501" width="16" style="11" customWidth="1"/>
    <col min="10502" max="10502" width="16.6640625" style="11" customWidth="1"/>
    <col min="10503" max="10503" width="14.83203125" style="11" customWidth="1"/>
    <col min="10504" max="10504" width="14" style="11" customWidth="1"/>
    <col min="10505" max="10505" width="4" style="11" customWidth="1"/>
    <col min="10506" max="10506" width="9" style="11" customWidth="1"/>
    <col min="10507" max="10507" width="17" style="11" customWidth="1"/>
    <col min="10508" max="10508" width="8.1640625" style="11" customWidth="1"/>
    <col min="10509" max="10514" width="16.6640625" style="11" customWidth="1"/>
    <col min="10515" max="10752" width="9.33203125" style="11"/>
    <col min="10753" max="10753" width="8.1640625" style="11" customWidth="1"/>
    <col min="10754" max="10754" width="56.6640625" style="11" customWidth="1"/>
    <col min="10755" max="10755" width="9" style="11" customWidth="1"/>
    <col min="10756" max="10756" width="6.5" style="11" customWidth="1"/>
    <col min="10757" max="10757" width="16" style="11" customWidth="1"/>
    <col min="10758" max="10758" width="16.6640625" style="11" customWidth="1"/>
    <col min="10759" max="10759" width="14.83203125" style="11" customWidth="1"/>
    <col min="10760" max="10760" width="14" style="11" customWidth="1"/>
    <col min="10761" max="10761" width="4" style="11" customWidth="1"/>
    <col min="10762" max="10762" width="9" style="11" customWidth="1"/>
    <col min="10763" max="10763" width="17" style="11" customWidth="1"/>
    <col min="10764" max="10764" width="8.1640625" style="11" customWidth="1"/>
    <col min="10765" max="10770" width="16.6640625" style="11" customWidth="1"/>
    <col min="10771" max="11008" width="9.33203125" style="11"/>
    <col min="11009" max="11009" width="8.1640625" style="11" customWidth="1"/>
    <col min="11010" max="11010" width="56.6640625" style="11" customWidth="1"/>
    <col min="11011" max="11011" width="9" style="11" customWidth="1"/>
    <col min="11012" max="11012" width="6.5" style="11" customWidth="1"/>
    <col min="11013" max="11013" width="16" style="11" customWidth="1"/>
    <col min="11014" max="11014" width="16.6640625" style="11" customWidth="1"/>
    <col min="11015" max="11015" width="14.83203125" style="11" customWidth="1"/>
    <col min="11016" max="11016" width="14" style="11" customWidth="1"/>
    <col min="11017" max="11017" width="4" style="11" customWidth="1"/>
    <col min="11018" max="11018" width="9" style="11" customWidth="1"/>
    <col min="11019" max="11019" width="17" style="11" customWidth="1"/>
    <col min="11020" max="11020" width="8.1640625" style="11" customWidth="1"/>
    <col min="11021" max="11026" width="16.6640625" style="11" customWidth="1"/>
    <col min="11027" max="11264" width="9.33203125" style="11"/>
    <col min="11265" max="11265" width="8.1640625" style="11" customWidth="1"/>
    <col min="11266" max="11266" width="56.6640625" style="11" customWidth="1"/>
    <col min="11267" max="11267" width="9" style="11" customWidth="1"/>
    <col min="11268" max="11268" width="6.5" style="11" customWidth="1"/>
    <col min="11269" max="11269" width="16" style="11" customWidth="1"/>
    <col min="11270" max="11270" width="16.6640625" style="11" customWidth="1"/>
    <col min="11271" max="11271" width="14.83203125" style="11" customWidth="1"/>
    <col min="11272" max="11272" width="14" style="11" customWidth="1"/>
    <col min="11273" max="11273" width="4" style="11" customWidth="1"/>
    <col min="11274" max="11274" width="9" style="11" customWidth="1"/>
    <col min="11275" max="11275" width="17" style="11" customWidth="1"/>
    <col min="11276" max="11276" width="8.1640625" style="11" customWidth="1"/>
    <col min="11277" max="11282" width="16.6640625" style="11" customWidth="1"/>
    <col min="11283" max="11520" width="9.33203125" style="11"/>
    <col min="11521" max="11521" width="8.1640625" style="11" customWidth="1"/>
    <col min="11522" max="11522" width="56.6640625" style="11" customWidth="1"/>
    <col min="11523" max="11523" width="9" style="11" customWidth="1"/>
    <col min="11524" max="11524" width="6.5" style="11" customWidth="1"/>
    <col min="11525" max="11525" width="16" style="11" customWidth="1"/>
    <col min="11526" max="11526" width="16.6640625" style="11" customWidth="1"/>
    <col min="11527" max="11527" width="14.83203125" style="11" customWidth="1"/>
    <col min="11528" max="11528" width="14" style="11" customWidth="1"/>
    <col min="11529" max="11529" width="4" style="11" customWidth="1"/>
    <col min="11530" max="11530" width="9" style="11" customWidth="1"/>
    <col min="11531" max="11531" width="17" style="11" customWidth="1"/>
    <col min="11532" max="11532" width="8.1640625" style="11" customWidth="1"/>
    <col min="11533" max="11538" width="16.6640625" style="11" customWidth="1"/>
    <col min="11539" max="11776" width="9.33203125" style="11"/>
    <col min="11777" max="11777" width="8.1640625" style="11" customWidth="1"/>
    <col min="11778" max="11778" width="56.6640625" style="11" customWidth="1"/>
    <col min="11779" max="11779" width="9" style="11" customWidth="1"/>
    <col min="11780" max="11780" width="6.5" style="11" customWidth="1"/>
    <col min="11781" max="11781" width="16" style="11" customWidth="1"/>
    <col min="11782" max="11782" width="16.6640625" style="11" customWidth="1"/>
    <col min="11783" max="11783" width="14.83203125" style="11" customWidth="1"/>
    <col min="11784" max="11784" width="14" style="11" customWidth="1"/>
    <col min="11785" max="11785" width="4" style="11" customWidth="1"/>
    <col min="11786" max="11786" width="9" style="11" customWidth="1"/>
    <col min="11787" max="11787" width="17" style="11" customWidth="1"/>
    <col min="11788" max="11788" width="8.1640625" style="11" customWidth="1"/>
    <col min="11789" max="11794" width="16.6640625" style="11" customWidth="1"/>
    <col min="11795" max="12032" width="9.33203125" style="11"/>
    <col min="12033" max="12033" width="8.1640625" style="11" customWidth="1"/>
    <col min="12034" max="12034" width="56.6640625" style="11" customWidth="1"/>
    <col min="12035" max="12035" width="9" style="11" customWidth="1"/>
    <col min="12036" max="12036" width="6.5" style="11" customWidth="1"/>
    <col min="12037" max="12037" width="16" style="11" customWidth="1"/>
    <col min="12038" max="12038" width="16.6640625" style="11" customWidth="1"/>
    <col min="12039" max="12039" width="14.83203125" style="11" customWidth="1"/>
    <col min="12040" max="12040" width="14" style="11" customWidth="1"/>
    <col min="12041" max="12041" width="4" style="11" customWidth="1"/>
    <col min="12042" max="12042" width="9" style="11" customWidth="1"/>
    <col min="12043" max="12043" width="17" style="11" customWidth="1"/>
    <col min="12044" max="12044" width="8.1640625" style="11" customWidth="1"/>
    <col min="12045" max="12050" width="16.6640625" style="11" customWidth="1"/>
    <col min="12051" max="12288" width="9.33203125" style="11"/>
    <col min="12289" max="12289" width="8.1640625" style="11" customWidth="1"/>
    <col min="12290" max="12290" width="56.6640625" style="11" customWidth="1"/>
    <col min="12291" max="12291" width="9" style="11" customWidth="1"/>
    <col min="12292" max="12292" width="6.5" style="11" customWidth="1"/>
    <col min="12293" max="12293" width="16" style="11" customWidth="1"/>
    <col min="12294" max="12294" width="16.6640625" style="11" customWidth="1"/>
    <col min="12295" max="12295" width="14.83203125" style="11" customWidth="1"/>
    <col min="12296" max="12296" width="14" style="11" customWidth="1"/>
    <col min="12297" max="12297" width="4" style="11" customWidth="1"/>
    <col min="12298" max="12298" width="9" style="11" customWidth="1"/>
    <col min="12299" max="12299" width="17" style="11" customWidth="1"/>
    <col min="12300" max="12300" width="8.1640625" style="11" customWidth="1"/>
    <col min="12301" max="12306" width="16.6640625" style="11" customWidth="1"/>
    <col min="12307" max="12544" width="9.33203125" style="11"/>
    <col min="12545" max="12545" width="8.1640625" style="11" customWidth="1"/>
    <col min="12546" max="12546" width="56.6640625" style="11" customWidth="1"/>
    <col min="12547" max="12547" width="9" style="11" customWidth="1"/>
    <col min="12548" max="12548" width="6.5" style="11" customWidth="1"/>
    <col min="12549" max="12549" width="16" style="11" customWidth="1"/>
    <col min="12550" max="12550" width="16.6640625" style="11" customWidth="1"/>
    <col min="12551" max="12551" width="14.83203125" style="11" customWidth="1"/>
    <col min="12552" max="12552" width="14" style="11" customWidth="1"/>
    <col min="12553" max="12553" width="4" style="11" customWidth="1"/>
    <col min="12554" max="12554" width="9" style="11" customWidth="1"/>
    <col min="12555" max="12555" width="17" style="11" customWidth="1"/>
    <col min="12556" max="12556" width="8.1640625" style="11" customWidth="1"/>
    <col min="12557" max="12562" width="16.6640625" style="11" customWidth="1"/>
    <col min="12563" max="12800" width="9.33203125" style="11"/>
    <col min="12801" max="12801" width="8.1640625" style="11" customWidth="1"/>
    <col min="12802" max="12802" width="56.6640625" style="11" customWidth="1"/>
    <col min="12803" max="12803" width="9" style="11" customWidth="1"/>
    <col min="12804" max="12804" width="6.5" style="11" customWidth="1"/>
    <col min="12805" max="12805" width="16" style="11" customWidth="1"/>
    <col min="12806" max="12806" width="16.6640625" style="11" customWidth="1"/>
    <col min="12807" max="12807" width="14.83203125" style="11" customWidth="1"/>
    <col min="12808" max="12808" width="14" style="11" customWidth="1"/>
    <col min="12809" max="12809" width="4" style="11" customWidth="1"/>
    <col min="12810" max="12810" width="9" style="11" customWidth="1"/>
    <col min="12811" max="12811" width="17" style="11" customWidth="1"/>
    <col min="12812" max="12812" width="8.1640625" style="11" customWidth="1"/>
    <col min="12813" max="12818" width="16.6640625" style="11" customWidth="1"/>
    <col min="12819" max="13056" width="9.33203125" style="11"/>
    <col min="13057" max="13057" width="8.1640625" style="11" customWidth="1"/>
    <col min="13058" max="13058" width="56.6640625" style="11" customWidth="1"/>
    <col min="13059" max="13059" width="9" style="11" customWidth="1"/>
    <col min="13060" max="13060" width="6.5" style="11" customWidth="1"/>
    <col min="13061" max="13061" width="16" style="11" customWidth="1"/>
    <col min="13062" max="13062" width="16.6640625" style="11" customWidth="1"/>
    <col min="13063" max="13063" width="14.83203125" style="11" customWidth="1"/>
    <col min="13064" max="13064" width="14" style="11" customWidth="1"/>
    <col min="13065" max="13065" width="4" style="11" customWidth="1"/>
    <col min="13066" max="13066" width="9" style="11" customWidth="1"/>
    <col min="13067" max="13067" width="17" style="11" customWidth="1"/>
    <col min="13068" max="13068" width="8.1640625" style="11" customWidth="1"/>
    <col min="13069" max="13074" width="16.6640625" style="11" customWidth="1"/>
    <col min="13075" max="13312" width="9.33203125" style="11"/>
    <col min="13313" max="13313" width="8.1640625" style="11" customWidth="1"/>
    <col min="13314" max="13314" width="56.6640625" style="11" customWidth="1"/>
    <col min="13315" max="13315" width="9" style="11" customWidth="1"/>
    <col min="13316" max="13316" width="6.5" style="11" customWidth="1"/>
    <col min="13317" max="13317" width="16" style="11" customWidth="1"/>
    <col min="13318" max="13318" width="16.6640625" style="11" customWidth="1"/>
    <col min="13319" max="13319" width="14.83203125" style="11" customWidth="1"/>
    <col min="13320" max="13320" width="14" style="11" customWidth="1"/>
    <col min="13321" max="13321" width="4" style="11" customWidth="1"/>
    <col min="13322" max="13322" width="9" style="11" customWidth="1"/>
    <col min="13323" max="13323" width="17" style="11" customWidth="1"/>
    <col min="13324" max="13324" width="8.1640625" style="11" customWidth="1"/>
    <col min="13325" max="13330" width="16.6640625" style="11" customWidth="1"/>
    <col min="13331" max="13568" width="9.33203125" style="11"/>
    <col min="13569" max="13569" width="8.1640625" style="11" customWidth="1"/>
    <col min="13570" max="13570" width="56.6640625" style="11" customWidth="1"/>
    <col min="13571" max="13571" width="9" style="11" customWidth="1"/>
    <col min="13572" max="13572" width="6.5" style="11" customWidth="1"/>
    <col min="13573" max="13573" width="16" style="11" customWidth="1"/>
    <col min="13574" max="13574" width="16.6640625" style="11" customWidth="1"/>
    <col min="13575" max="13575" width="14.83203125" style="11" customWidth="1"/>
    <col min="13576" max="13576" width="14" style="11" customWidth="1"/>
    <col min="13577" max="13577" width="4" style="11" customWidth="1"/>
    <col min="13578" max="13578" width="9" style="11" customWidth="1"/>
    <col min="13579" max="13579" width="17" style="11" customWidth="1"/>
    <col min="13580" max="13580" width="8.1640625" style="11" customWidth="1"/>
    <col min="13581" max="13586" width="16.6640625" style="11" customWidth="1"/>
    <col min="13587" max="13824" width="9.33203125" style="11"/>
    <col min="13825" max="13825" width="8.1640625" style="11" customWidth="1"/>
    <col min="13826" max="13826" width="56.6640625" style="11" customWidth="1"/>
    <col min="13827" max="13827" width="9" style="11" customWidth="1"/>
    <col min="13828" max="13828" width="6.5" style="11" customWidth="1"/>
    <col min="13829" max="13829" width="16" style="11" customWidth="1"/>
    <col min="13830" max="13830" width="16.6640625" style="11" customWidth="1"/>
    <col min="13831" max="13831" width="14.83203125" style="11" customWidth="1"/>
    <col min="13832" max="13832" width="14" style="11" customWidth="1"/>
    <col min="13833" max="13833" width="4" style="11" customWidth="1"/>
    <col min="13834" max="13834" width="9" style="11" customWidth="1"/>
    <col min="13835" max="13835" width="17" style="11" customWidth="1"/>
    <col min="13836" max="13836" width="8.1640625" style="11" customWidth="1"/>
    <col min="13837" max="13842" width="16.6640625" style="11" customWidth="1"/>
    <col min="13843" max="14080" width="9.33203125" style="11"/>
    <col min="14081" max="14081" width="8.1640625" style="11" customWidth="1"/>
    <col min="14082" max="14082" width="56.6640625" style="11" customWidth="1"/>
    <col min="14083" max="14083" width="9" style="11" customWidth="1"/>
    <col min="14084" max="14084" width="6.5" style="11" customWidth="1"/>
    <col min="14085" max="14085" width="16" style="11" customWidth="1"/>
    <col min="14086" max="14086" width="16.6640625" style="11" customWidth="1"/>
    <col min="14087" max="14087" width="14.83203125" style="11" customWidth="1"/>
    <col min="14088" max="14088" width="14" style="11" customWidth="1"/>
    <col min="14089" max="14089" width="4" style="11" customWidth="1"/>
    <col min="14090" max="14090" width="9" style="11" customWidth="1"/>
    <col min="14091" max="14091" width="17" style="11" customWidth="1"/>
    <col min="14092" max="14092" width="8.1640625" style="11" customWidth="1"/>
    <col min="14093" max="14098" width="16.6640625" style="11" customWidth="1"/>
    <col min="14099" max="14336" width="9.33203125" style="11"/>
    <col min="14337" max="14337" width="8.1640625" style="11" customWidth="1"/>
    <col min="14338" max="14338" width="56.6640625" style="11" customWidth="1"/>
    <col min="14339" max="14339" width="9" style="11" customWidth="1"/>
    <col min="14340" max="14340" width="6.5" style="11" customWidth="1"/>
    <col min="14341" max="14341" width="16" style="11" customWidth="1"/>
    <col min="14342" max="14342" width="16.6640625" style="11" customWidth="1"/>
    <col min="14343" max="14343" width="14.83203125" style="11" customWidth="1"/>
    <col min="14344" max="14344" width="14" style="11" customWidth="1"/>
    <col min="14345" max="14345" width="4" style="11" customWidth="1"/>
    <col min="14346" max="14346" width="9" style="11" customWidth="1"/>
    <col min="14347" max="14347" width="17" style="11" customWidth="1"/>
    <col min="14348" max="14348" width="8.1640625" style="11" customWidth="1"/>
    <col min="14349" max="14354" width="16.6640625" style="11" customWidth="1"/>
    <col min="14355" max="14592" width="9.33203125" style="11"/>
    <col min="14593" max="14593" width="8.1640625" style="11" customWidth="1"/>
    <col min="14594" max="14594" width="56.6640625" style="11" customWidth="1"/>
    <col min="14595" max="14595" width="9" style="11" customWidth="1"/>
    <col min="14596" max="14596" width="6.5" style="11" customWidth="1"/>
    <col min="14597" max="14597" width="16" style="11" customWidth="1"/>
    <col min="14598" max="14598" width="16.6640625" style="11" customWidth="1"/>
    <col min="14599" max="14599" width="14.83203125" style="11" customWidth="1"/>
    <col min="14600" max="14600" width="14" style="11" customWidth="1"/>
    <col min="14601" max="14601" width="4" style="11" customWidth="1"/>
    <col min="14602" max="14602" width="9" style="11" customWidth="1"/>
    <col min="14603" max="14603" width="17" style="11" customWidth="1"/>
    <col min="14604" max="14604" width="8.1640625" style="11" customWidth="1"/>
    <col min="14605" max="14610" width="16.6640625" style="11" customWidth="1"/>
    <col min="14611" max="14848" width="9.33203125" style="11"/>
    <col min="14849" max="14849" width="8.1640625" style="11" customWidth="1"/>
    <col min="14850" max="14850" width="56.6640625" style="11" customWidth="1"/>
    <col min="14851" max="14851" width="9" style="11" customWidth="1"/>
    <col min="14852" max="14852" width="6.5" style="11" customWidth="1"/>
    <col min="14853" max="14853" width="16" style="11" customWidth="1"/>
    <col min="14854" max="14854" width="16.6640625" style="11" customWidth="1"/>
    <col min="14855" max="14855" width="14.83203125" style="11" customWidth="1"/>
    <col min="14856" max="14856" width="14" style="11" customWidth="1"/>
    <col min="14857" max="14857" width="4" style="11" customWidth="1"/>
    <col min="14858" max="14858" width="9" style="11" customWidth="1"/>
    <col min="14859" max="14859" width="17" style="11" customWidth="1"/>
    <col min="14860" max="14860" width="8.1640625" style="11" customWidth="1"/>
    <col min="14861" max="14866" width="16.6640625" style="11" customWidth="1"/>
    <col min="14867" max="15104" width="9.33203125" style="11"/>
    <col min="15105" max="15105" width="8.1640625" style="11" customWidth="1"/>
    <col min="15106" max="15106" width="56.6640625" style="11" customWidth="1"/>
    <col min="15107" max="15107" width="9" style="11" customWidth="1"/>
    <col min="15108" max="15108" width="6.5" style="11" customWidth="1"/>
    <col min="15109" max="15109" width="16" style="11" customWidth="1"/>
    <col min="15110" max="15110" width="16.6640625" style="11" customWidth="1"/>
    <col min="15111" max="15111" width="14.83203125" style="11" customWidth="1"/>
    <col min="15112" max="15112" width="14" style="11" customWidth="1"/>
    <col min="15113" max="15113" width="4" style="11" customWidth="1"/>
    <col min="15114" max="15114" width="9" style="11" customWidth="1"/>
    <col min="15115" max="15115" width="17" style="11" customWidth="1"/>
    <col min="15116" max="15116" width="8.1640625" style="11" customWidth="1"/>
    <col min="15117" max="15122" width="16.6640625" style="11" customWidth="1"/>
    <col min="15123" max="15360" width="9.33203125" style="11"/>
    <col min="15361" max="15361" width="8.1640625" style="11" customWidth="1"/>
    <col min="15362" max="15362" width="56.6640625" style="11" customWidth="1"/>
    <col min="15363" max="15363" width="9" style="11" customWidth="1"/>
    <col min="15364" max="15364" width="6.5" style="11" customWidth="1"/>
    <col min="15365" max="15365" width="16" style="11" customWidth="1"/>
    <col min="15366" max="15366" width="16.6640625" style="11" customWidth="1"/>
    <col min="15367" max="15367" width="14.83203125" style="11" customWidth="1"/>
    <col min="15368" max="15368" width="14" style="11" customWidth="1"/>
    <col min="15369" max="15369" width="4" style="11" customWidth="1"/>
    <col min="15370" max="15370" width="9" style="11" customWidth="1"/>
    <col min="15371" max="15371" width="17" style="11" customWidth="1"/>
    <col min="15372" max="15372" width="8.1640625" style="11" customWidth="1"/>
    <col min="15373" max="15378" width="16.6640625" style="11" customWidth="1"/>
    <col min="15379" max="15616" width="9.33203125" style="11"/>
    <col min="15617" max="15617" width="8.1640625" style="11" customWidth="1"/>
    <col min="15618" max="15618" width="56.6640625" style="11" customWidth="1"/>
    <col min="15619" max="15619" width="9" style="11" customWidth="1"/>
    <col min="15620" max="15620" width="6.5" style="11" customWidth="1"/>
    <col min="15621" max="15621" width="16" style="11" customWidth="1"/>
    <col min="15622" max="15622" width="16.6640625" style="11" customWidth="1"/>
    <col min="15623" max="15623" width="14.83203125" style="11" customWidth="1"/>
    <col min="15624" max="15624" width="14" style="11" customWidth="1"/>
    <col min="15625" max="15625" width="4" style="11" customWidth="1"/>
    <col min="15626" max="15626" width="9" style="11" customWidth="1"/>
    <col min="15627" max="15627" width="17" style="11" customWidth="1"/>
    <col min="15628" max="15628" width="8.1640625" style="11" customWidth="1"/>
    <col min="15629" max="15634" width="16.6640625" style="11" customWidth="1"/>
    <col min="15635" max="15872" width="9.33203125" style="11"/>
    <col min="15873" max="15873" width="8.1640625" style="11" customWidth="1"/>
    <col min="15874" max="15874" width="56.6640625" style="11" customWidth="1"/>
    <col min="15875" max="15875" width="9" style="11" customWidth="1"/>
    <col min="15876" max="15876" width="6.5" style="11" customWidth="1"/>
    <col min="15877" max="15877" width="16" style="11" customWidth="1"/>
    <col min="15878" max="15878" width="16.6640625" style="11" customWidth="1"/>
    <col min="15879" max="15879" width="14.83203125" style="11" customWidth="1"/>
    <col min="15880" max="15880" width="14" style="11" customWidth="1"/>
    <col min="15881" max="15881" width="4" style="11" customWidth="1"/>
    <col min="15882" max="15882" width="9" style="11" customWidth="1"/>
    <col min="15883" max="15883" width="17" style="11" customWidth="1"/>
    <col min="15884" max="15884" width="8.1640625" style="11" customWidth="1"/>
    <col min="15885" max="15890" width="16.6640625" style="11" customWidth="1"/>
    <col min="15891" max="16128" width="9.33203125" style="11"/>
    <col min="16129" max="16129" width="8.1640625" style="11" customWidth="1"/>
    <col min="16130" max="16130" width="56.6640625" style="11" customWidth="1"/>
    <col min="16131" max="16131" width="9" style="11" customWidth="1"/>
    <col min="16132" max="16132" width="6.5" style="11" customWidth="1"/>
    <col min="16133" max="16133" width="16" style="11" customWidth="1"/>
    <col min="16134" max="16134" width="16.6640625" style="11" customWidth="1"/>
    <col min="16135" max="16135" width="14.83203125" style="11" customWidth="1"/>
    <col min="16136" max="16136" width="14" style="11" customWidth="1"/>
    <col min="16137" max="16137" width="4" style="11" customWidth="1"/>
    <col min="16138" max="16138" width="9" style="11" customWidth="1"/>
    <col min="16139" max="16139" width="17" style="11" customWidth="1"/>
    <col min="16140" max="16140" width="8.1640625" style="11" customWidth="1"/>
    <col min="16141" max="16146" width="16.6640625" style="11" customWidth="1"/>
    <col min="16147" max="16384" width="9.33203125" style="11"/>
  </cols>
  <sheetData>
    <row r="1" spans="1:15" ht="24" thickBot="1" x14ac:dyDescent="0.25">
      <c r="A1" s="167" t="s">
        <v>34</v>
      </c>
      <c r="B1" s="168"/>
      <c r="C1" s="168"/>
      <c r="D1" s="168"/>
      <c r="E1" s="168"/>
      <c r="F1" s="168"/>
      <c r="G1" s="168"/>
      <c r="H1" s="168"/>
    </row>
    <row r="2" spans="1:15" s="116" customFormat="1" ht="13.7" customHeight="1" thickTop="1" x14ac:dyDescent="0.2">
      <c r="A2" s="179" t="s">
        <v>114</v>
      </c>
      <c r="B2" s="181" t="s">
        <v>115</v>
      </c>
      <c r="C2" s="179" t="s">
        <v>116</v>
      </c>
      <c r="D2" s="183" t="s">
        <v>117</v>
      </c>
      <c r="E2" s="179" t="s">
        <v>118</v>
      </c>
      <c r="F2" s="179" t="s">
        <v>119</v>
      </c>
      <c r="G2" s="179" t="s">
        <v>120</v>
      </c>
      <c r="H2" s="179" t="s">
        <v>121</v>
      </c>
      <c r="J2" s="177"/>
      <c r="K2" s="175"/>
      <c r="L2" s="175"/>
      <c r="M2" s="175"/>
      <c r="N2" s="175"/>
      <c r="O2" s="175"/>
    </row>
    <row r="3" spans="1:15" s="129" customFormat="1" ht="18.75" customHeight="1" thickBot="1" x14ac:dyDescent="0.25">
      <c r="A3" s="180"/>
      <c r="B3" s="182"/>
      <c r="C3" s="180"/>
      <c r="D3" s="182"/>
      <c r="E3" s="180"/>
      <c r="F3" s="180"/>
      <c r="G3" s="180"/>
      <c r="H3" s="180"/>
      <c r="J3" s="178"/>
      <c r="K3" s="176"/>
      <c r="L3" s="176"/>
      <c r="M3" s="176"/>
      <c r="N3" s="176"/>
      <c r="O3" s="176"/>
    </row>
    <row r="4" spans="1:15" ht="11.25" customHeight="1" thickTop="1" x14ac:dyDescent="0.2">
      <c r="A4" s="12"/>
      <c r="B4" s="13"/>
      <c r="C4" s="12"/>
      <c r="D4" s="13"/>
      <c r="F4" s="14"/>
      <c r="G4" s="15"/>
      <c r="H4" s="16"/>
      <c r="J4" s="14"/>
      <c r="K4" s="16"/>
      <c r="L4" s="16"/>
      <c r="M4" s="15"/>
      <c r="N4" s="16"/>
      <c r="O4" s="15"/>
    </row>
    <row r="5" spans="1:15" s="21" customFormat="1" ht="15.95" customHeight="1" x14ac:dyDescent="0.2">
      <c r="A5" s="17"/>
      <c r="B5" s="18" t="s">
        <v>122</v>
      </c>
      <c r="C5" s="19"/>
      <c r="D5" s="20"/>
      <c r="F5" s="22"/>
      <c r="G5" s="23"/>
      <c r="H5" s="23"/>
      <c r="J5" s="22"/>
      <c r="K5" s="23"/>
      <c r="L5" s="23"/>
      <c r="M5" s="23"/>
      <c r="N5" s="23"/>
      <c r="O5" s="23"/>
    </row>
    <row r="6" spans="1:15" s="21" customFormat="1" ht="15.95" customHeight="1" x14ac:dyDescent="0.2">
      <c r="A6" s="17"/>
      <c r="B6" s="18" t="s">
        <v>123</v>
      </c>
      <c r="C6" s="19"/>
      <c r="D6" s="20"/>
      <c r="F6" s="22"/>
      <c r="G6" s="23"/>
      <c r="H6" s="23"/>
      <c r="J6" s="22"/>
      <c r="K6" s="23"/>
      <c r="L6" s="23"/>
      <c r="M6" s="23"/>
      <c r="N6" s="23"/>
      <c r="O6" s="23"/>
    </row>
    <row r="7" spans="1:15" ht="15.95" customHeight="1" x14ac:dyDescent="0.2">
      <c r="A7" s="24"/>
      <c r="B7" s="25"/>
      <c r="C7" s="26"/>
      <c r="D7" s="27"/>
      <c r="F7" s="14"/>
      <c r="G7" s="15"/>
      <c r="H7" s="16"/>
      <c r="J7" s="14"/>
      <c r="K7" s="16"/>
      <c r="L7" s="16"/>
      <c r="M7" s="15"/>
      <c r="N7" s="16"/>
      <c r="O7" s="15"/>
    </row>
    <row r="8" spans="1:15" ht="15.95" customHeight="1" x14ac:dyDescent="0.2">
      <c r="A8" s="24"/>
      <c r="B8" s="25" t="s">
        <v>124</v>
      </c>
      <c r="C8" s="26"/>
      <c r="D8" s="27"/>
      <c r="F8" s="14"/>
      <c r="G8" s="15"/>
      <c r="H8" s="16"/>
      <c r="J8" s="14"/>
      <c r="K8" s="16"/>
      <c r="L8" s="16"/>
      <c r="M8" s="15"/>
      <c r="N8" s="16"/>
      <c r="O8" s="15"/>
    </row>
    <row r="9" spans="1:15" s="21" customFormat="1" ht="10.5" customHeight="1" x14ac:dyDescent="0.2">
      <c r="A9" s="17"/>
      <c r="B9" s="18"/>
      <c r="C9" s="19"/>
      <c r="D9" s="20"/>
      <c r="F9" s="22"/>
      <c r="G9" s="23"/>
      <c r="H9" s="23"/>
      <c r="J9" s="22"/>
      <c r="K9" s="23"/>
      <c r="L9" s="23"/>
      <c r="M9" s="23"/>
      <c r="N9" s="23"/>
      <c r="O9" s="23"/>
    </row>
    <row r="10" spans="1:15" ht="12.2" customHeight="1" x14ac:dyDescent="0.2">
      <c r="A10" s="169" t="s">
        <v>125</v>
      </c>
      <c r="B10" s="28" t="s">
        <v>126</v>
      </c>
      <c r="C10" s="170" t="s">
        <v>2</v>
      </c>
      <c r="D10" s="170">
        <v>3</v>
      </c>
      <c r="E10" s="29">
        <v>0</v>
      </c>
      <c r="F10" s="30"/>
      <c r="G10" s="31">
        <v>0</v>
      </c>
      <c r="H10" s="32"/>
      <c r="J10" s="14"/>
      <c r="K10" s="16"/>
      <c r="L10" s="16"/>
      <c r="M10" s="15"/>
      <c r="N10" s="16"/>
      <c r="O10" s="15"/>
    </row>
    <row r="11" spans="1:15" ht="12.2" customHeight="1" x14ac:dyDescent="0.2">
      <c r="A11" s="169"/>
      <c r="B11" s="28" t="s">
        <v>127</v>
      </c>
      <c r="C11" s="170"/>
      <c r="D11" s="170"/>
      <c r="E11" s="29"/>
      <c r="F11" s="30">
        <v>0</v>
      </c>
      <c r="G11" s="31"/>
      <c r="H11" s="32">
        <v>0</v>
      </c>
      <c r="J11" s="14"/>
      <c r="K11" s="16"/>
      <c r="L11" s="16"/>
      <c r="M11" s="15"/>
      <c r="N11" s="16"/>
      <c r="O11" s="15"/>
    </row>
    <row r="12" spans="1:15" ht="12.2" customHeight="1" x14ac:dyDescent="0.2">
      <c r="A12" s="169"/>
      <c r="B12" s="28" t="s">
        <v>128</v>
      </c>
      <c r="C12" s="33"/>
      <c r="D12" s="33"/>
      <c r="E12" s="29"/>
      <c r="F12" s="30"/>
      <c r="G12" s="31"/>
      <c r="H12" s="32"/>
      <c r="J12" s="14"/>
      <c r="K12" s="16"/>
      <c r="L12" s="16"/>
      <c r="M12" s="15"/>
      <c r="N12" s="16"/>
      <c r="O12" s="15"/>
    </row>
    <row r="13" spans="1:15" ht="12.2" customHeight="1" x14ac:dyDescent="0.2">
      <c r="A13" s="169"/>
      <c r="B13" s="28" t="s">
        <v>129</v>
      </c>
      <c r="C13" s="33"/>
      <c r="D13" s="33"/>
      <c r="E13" s="29"/>
      <c r="J13" s="14"/>
      <c r="K13" s="16"/>
      <c r="L13" s="16"/>
      <c r="M13" s="15"/>
      <c r="N13" s="16"/>
      <c r="O13" s="15"/>
    </row>
    <row r="14" spans="1:15" ht="12.2" customHeight="1" x14ac:dyDescent="0.2">
      <c r="A14" s="35"/>
      <c r="B14" s="28" t="s">
        <v>130</v>
      </c>
      <c r="C14" s="33"/>
      <c r="D14" s="33"/>
      <c r="E14" s="29"/>
      <c r="F14" s="30"/>
      <c r="G14" s="31"/>
      <c r="H14" s="32"/>
      <c r="J14" s="14"/>
      <c r="K14" s="16"/>
      <c r="L14" s="16"/>
      <c r="M14" s="15"/>
      <c r="N14" s="16"/>
      <c r="O14" s="15"/>
    </row>
    <row r="15" spans="1:15" ht="12.2" customHeight="1" x14ac:dyDescent="0.2">
      <c r="A15" s="35"/>
      <c r="B15" s="28"/>
      <c r="C15" s="33"/>
      <c r="D15" s="33"/>
      <c r="E15" s="29"/>
      <c r="F15" s="30"/>
      <c r="G15" s="31"/>
      <c r="H15" s="32"/>
      <c r="J15" s="14"/>
      <c r="K15" s="16"/>
      <c r="L15" s="16"/>
      <c r="M15" s="15"/>
      <c r="N15" s="16"/>
      <c r="O15" s="15"/>
    </row>
    <row r="16" spans="1:15" ht="12.2" customHeight="1" x14ac:dyDescent="0.2">
      <c r="A16" s="169" t="s">
        <v>131</v>
      </c>
      <c r="B16" s="28" t="s">
        <v>132</v>
      </c>
      <c r="C16" s="170" t="s">
        <v>133</v>
      </c>
      <c r="D16" s="170">
        <v>3</v>
      </c>
      <c r="E16" s="29">
        <v>0</v>
      </c>
      <c r="F16" s="30"/>
      <c r="G16" s="31">
        <v>0</v>
      </c>
      <c r="H16" s="32"/>
      <c r="J16" s="14"/>
      <c r="K16" s="16"/>
      <c r="L16" s="16"/>
      <c r="M16" s="15"/>
      <c r="N16" s="16"/>
      <c r="O16" s="15"/>
    </row>
    <row r="17" spans="1:15" ht="12.2" customHeight="1" x14ac:dyDescent="0.2">
      <c r="A17" s="169"/>
      <c r="B17" s="28" t="s">
        <v>134</v>
      </c>
      <c r="C17" s="170"/>
      <c r="D17" s="170"/>
      <c r="E17" s="29"/>
      <c r="F17" s="30">
        <v>0</v>
      </c>
      <c r="G17" s="31"/>
      <c r="H17" s="32">
        <v>0</v>
      </c>
      <c r="J17" s="14"/>
      <c r="K17" s="16"/>
      <c r="L17" s="16"/>
      <c r="M17" s="15"/>
      <c r="N17" s="16"/>
      <c r="O17" s="15"/>
    </row>
    <row r="18" spans="1:15" ht="12.2" customHeight="1" x14ac:dyDescent="0.2">
      <c r="A18" s="36"/>
      <c r="B18" s="37" t="s">
        <v>135</v>
      </c>
      <c r="C18" s="38"/>
      <c r="D18" s="39"/>
      <c r="E18" s="40"/>
      <c r="F18" s="41"/>
      <c r="G18" s="40"/>
      <c r="H18" s="40"/>
      <c r="J18" s="14"/>
      <c r="K18" s="16"/>
      <c r="L18" s="16"/>
      <c r="M18" s="15"/>
      <c r="N18" s="16"/>
      <c r="O18" s="15"/>
    </row>
    <row r="19" spans="1:15" ht="12.2" customHeight="1" x14ac:dyDescent="0.2">
      <c r="A19" s="36"/>
      <c r="B19" s="37"/>
      <c r="C19" s="38"/>
      <c r="D19" s="39"/>
      <c r="E19" s="40"/>
      <c r="F19" s="41"/>
      <c r="G19" s="40"/>
      <c r="H19" s="40"/>
      <c r="J19" s="14"/>
      <c r="K19" s="16"/>
      <c r="L19" s="16"/>
      <c r="M19" s="15"/>
      <c r="N19" s="16"/>
      <c r="O19" s="15"/>
    </row>
    <row r="20" spans="1:15" ht="12.2" customHeight="1" x14ac:dyDescent="0.2">
      <c r="A20" s="169" t="s">
        <v>136</v>
      </c>
      <c r="B20" s="28" t="s">
        <v>137</v>
      </c>
      <c r="C20" s="170" t="s">
        <v>2</v>
      </c>
      <c r="D20" s="170">
        <v>3</v>
      </c>
      <c r="E20" s="29">
        <v>0</v>
      </c>
      <c r="F20" s="30"/>
      <c r="G20" s="31">
        <v>0</v>
      </c>
      <c r="H20" s="32"/>
      <c r="J20" s="14"/>
      <c r="K20" s="16"/>
      <c r="L20" s="16"/>
      <c r="M20" s="15"/>
      <c r="N20" s="16"/>
      <c r="O20" s="15"/>
    </row>
    <row r="21" spans="1:15" ht="12.2" customHeight="1" x14ac:dyDescent="0.2">
      <c r="A21" s="169"/>
      <c r="B21" s="28" t="s">
        <v>138</v>
      </c>
      <c r="C21" s="170"/>
      <c r="D21" s="170"/>
      <c r="E21" s="29"/>
      <c r="F21" s="30">
        <v>0</v>
      </c>
      <c r="G21" s="31"/>
      <c r="H21" s="32">
        <v>0</v>
      </c>
      <c r="J21" s="14"/>
      <c r="K21" s="16"/>
      <c r="L21" s="16"/>
      <c r="M21" s="15"/>
      <c r="N21" s="16"/>
      <c r="O21" s="15"/>
    </row>
    <row r="22" spans="1:15" ht="12.2" customHeight="1" x14ac:dyDescent="0.2">
      <c r="A22" s="35"/>
      <c r="B22" s="37" t="s">
        <v>139</v>
      </c>
      <c r="C22" s="33"/>
      <c r="D22" s="33"/>
      <c r="E22" s="29"/>
      <c r="F22" s="30"/>
      <c r="G22" s="31"/>
      <c r="H22" s="32"/>
      <c r="J22" s="14"/>
      <c r="K22" s="16"/>
      <c r="L22" s="16"/>
      <c r="M22" s="15"/>
      <c r="N22" s="16"/>
      <c r="O22" s="15"/>
    </row>
    <row r="23" spans="1:15" ht="12.2" customHeight="1" x14ac:dyDescent="0.2">
      <c r="A23" s="35"/>
      <c r="B23" s="37"/>
      <c r="C23" s="33"/>
      <c r="D23" s="33"/>
      <c r="E23" s="29"/>
      <c r="F23" s="30"/>
      <c r="G23" s="31"/>
      <c r="H23" s="32"/>
      <c r="J23" s="14"/>
      <c r="K23" s="16"/>
      <c r="L23" s="16"/>
      <c r="M23" s="15"/>
      <c r="N23" s="16"/>
      <c r="O23" s="15"/>
    </row>
    <row r="24" spans="1:15" ht="12.2" customHeight="1" x14ac:dyDescent="0.2">
      <c r="A24" s="169" t="s">
        <v>140</v>
      </c>
      <c r="B24" s="42" t="s">
        <v>141</v>
      </c>
      <c r="C24" s="170" t="s">
        <v>2</v>
      </c>
      <c r="D24" s="170">
        <v>9</v>
      </c>
      <c r="E24" s="29">
        <v>0</v>
      </c>
      <c r="F24" s="30"/>
      <c r="G24" s="31">
        <v>0</v>
      </c>
      <c r="H24" s="32"/>
      <c r="J24" s="14"/>
      <c r="K24" s="16"/>
      <c r="L24" s="16"/>
      <c r="M24" s="15"/>
      <c r="N24" s="16"/>
      <c r="O24" s="15"/>
    </row>
    <row r="25" spans="1:15" ht="12.2" customHeight="1" x14ac:dyDescent="0.2">
      <c r="A25" s="169"/>
      <c r="B25" s="37"/>
      <c r="C25" s="170"/>
      <c r="D25" s="170"/>
      <c r="E25" s="29"/>
      <c r="F25" s="30">
        <v>0</v>
      </c>
      <c r="G25" s="31"/>
      <c r="H25" s="32">
        <v>0</v>
      </c>
      <c r="J25" s="14"/>
      <c r="K25" s="16"/>
      <c r="L25" s="16"/>
      <c r="M25" s="15"/>
      <c r="N25" s="16"/>
      <c r="O25" s="15"/>
    </row>
    <row r="26" spans="1:15" ht="12.2" customHeight="1" x14ac:dyDescent="0.2">
      <c r="A26" s="36"/>
      <c r="C26" s="38"/>
      <c r="D26" s="39"/>
      <c r="E26" s="40"/>
      <c r="G26" s="40"/>
      <c r="H26" s="40"/>
      <c r="J26" s="14"/>
      <c r="K26" s="16"/>
      <c r="L26" s="16"/>
      <c r="M26" s="15"/>
      <c r="N26" s="16"/>
      <c r="O26" s="15"/>
    </row>
    <row r="27" spans="1:15" ht="12.2" customHeight="1" x14ac:dyDescent="0.2">
      <c r="A27" s="169" t="s">
        <v>142</v>
      </c>
      <c r="B27" s="28" t="s">
        <v>143</v>
      </c>
      <c r="C27" s="170" t="s">
        <v>2</v>
      </c>
      <c r="D27" s="170">
        <v>3</v>
      </c>
      <c r="E27" s="29">
        <v>0</v>
      </c>
      <c r="F27" s="30"/>
      <c r="G27" s="31">
        <v>0</v>
      </c>
      <c r="H27" s="32"/>
      <c r="J27" s="14"/>
      <c r="K27" s="16"/>
      <c r="L27" s="16"/>
      <c r="M27" s="15"/>
      <c r="N27" s="16"/>
      <c r="O27" s="15"/>
    </row>
    <row r="28" spans="1:15" ht="12.2" customHeight="1" x14ac:dyDescent="0.2">
      <c r="A28" s="169"/>
      <c r="B28" s="28" t="s">
        <v>144</v>
      </c>
      <c r="C28" s="170"/>
      <c r="D28" s="170"/>
      <c r="E28" s="29"/>
      <c r="F28" s="30">
        <v>0</v>
      </c>
      <c r="G28" s="31"/>
      <c r="H28" s="32">
        <v>0</v>
      </c>
      <c r="J28" s="14"/>
      <c r="K28" s="16"/>
      <c r="L28" s="16"/>
      <c r="M28" s="15"/>
      <c r="N28" s="16"/>
      <c r="O28" s="15"/>
    </row>
    <row r="29" spans="1:15" ht="12.2" customHeight="1" x14ac:dyDescent="0.2">
      <c r="A29" s="35"/>
      <c r="B29" s="28"/>
      <c r="C29" s="33"/>
      <c r="D29" s="33"/>
      <c r="E29" s="29"/>
      <c r="F29" s="30"/>
      <c r="G29" s="31"/>
      <c r="H29" s="32"/>
      <c r="J29" s="14"/>
      <c r="K29" s="16"/>
      <c r="L29" s="16"/>
      <c r="M29" s="15"/>
      <c r="N29" s="16"/>
      <c r="O29" s="15"/>
    </row>
    <row r="30" spans="1:15" ht="12.2" customHeight="1" x14ac:dyDescent="0.2">
      <c r="A30" s="169" t="s">
        <v>145</v>
      </c>
      <c r="B30" s="37" t="s">
        <v>146</v>
      </c>
      <c r="C30" s="170" t="s">
        <v>147</v>
      </c>
      <c r="D30" s="170">
        <v>24</v>
      </c>
      <c r="E30" s="29">
        <v>0</v>
      </c>
      <c r="F30" s="30"/>
      <c r="G30" s="31">
        <v>0</v>
      </c>
      <c r="H30" s="32"/>
      <c r="J30" s="14"/>
      <c r="K30" s="16"/>
      <c r="L30" s="16"/>
      <c r="M30" s="15"/>
      <c r="N30" s="16"/>
      <c r="O30" s="15"/>
    </row>
    <row r="31" spans="1:15" ht="12.2" customHeight="1" x14ac:dyDescent="0.2">
      <c r="A31" s="169"/>
      <c r="B31" s="37" t="s">
        <v>148</v>
      </c>
      <c r="C31" s="170"/>
      <c r="D31" s="170"/>
      <c r="E31" s="29"/>
      <c r="F31" s="30">
        <v>0</v>
      </c>
      <c r="G31" s="31"/>
      <c r="H31" s="32">
        <v>0</v>
      </c>
      <c r="J31" s="14"/>
      <c r="K31" s="16"/>
      <c r="L31" s="16"/>
      <c r="M31" s="15"/>
      <c r="N31" s="16"/>
      <c r="O31" s="15"/>
    </row>
    <row r="32" spans="1:15" ht="12.2" customHeight="1" x14ac:dyDescent="0.2">
      <c r="A32" s="35"/>
      <c r="B32" s="37"/>
      <c r="C32" s="33"/>
      <c r="D32" s="33"/>
      <c r="E32" s="29"/>
      <c r="F32" s="30"/>
      <c r="G32" s="31"/>
      <c r="H32" s="32"/>
      <c r="J32" s="14"/>
      <c r="K32" s="16"/>
      <c r="L32" s="16"/>
      <c r="M32" s="15"/>
      <c r="N32" s="16"/>
      <c r="O32" s="15"/>
    </row>
    <row r="33" spans="1:15" ht="12.2" customHeight="1" x14ac:dyDescent="0.2">
      <c r="A33" s="169" t="s">
        <v>149</v>
      </c>
      <c r="B33" s="37" t="s">
        <v>150</v>
      </c>
      <c r="C33" s="170" t="s">
        <v>151</v>
      </c>
      <c r="D33" s="170">
        <v>1</v>
      </c>
      <c r="E33" s="29">
        <v>0</v>
      </c>
      <c r="F33" s="30"/>
      <c r="G33" s="31">
        <v>0</v>
      </c>
      <c r="H33" s="32"/>
      <c r="J33" s="14"/>
      <c r="K33" s="16"/>
      <c r="L33" s="16"/>
      <c r="M33" s="15"/>
      <c r="N33" s="16"/>
      <c r="O33" s="15"/>
    </row>
    <row r="34" spans="1:15" ht="12.2" customHeight="1" x14ac:dyDescent="0.2">
      <c r="A34" s="169"/>
      <c r="B34" s="37" t="s">
        <v>152</v>
      </c>
      <c r="C34" s="170"/>
      <c r="D34" s="170"/>
      <c r="E34" s="29"/>
      <c r="F34" s="30">
        <v>0</v>
      </c>
      <c r="G34" s="31"/>
      <c r="H34" s="32">
        <v>0</v>
      </c>
      <c r="J34" s="14"/>
      <c r="K34" s="16"/>
      <c r="L34" s="16"/>
      <c r="M34" s="15"/>
      <c r="N34" s="16"/>
      <c r="O34" s="15"/>
    </row>
    <row r="36" spans="1:15" ht="12.2" customHeight="1" x14ac:dyDescent="0.2">
      <c r="A36" s="173" t="s">
        <v>153</v>
      </c>
      <c r="B36" s="44" t="s">
        <v>154</v>
      </c>
      <c r="C36" s="171" t="s">
        <v>155</v>
      </c>
      <c r="D36" s="174">
        <v>20</v>
      </c>
      <c r="E36" s="29">
        <v>0</v>
      </c>
      <c r="F36" s="30"/>
      <c r="G36" s="31">
        <v>0</v>
      </c>
      <c r="H36" s="32"/>
      <c r="J36" s="14"/>
      <c r="K36" s="16"/>
      <c r="L36" s="16"/>
      <c r="M36" s="15"/>
      <c r="N36" s="16"/>
      <c r="O36" s="15"/>
    </row>
    <row r="37" spans="1:15" ht="12.2" customHeight="1" x14ac:dyDescent="0.2">
      <c r="A37" s="173"/>
      <c r="B37" s="44"/>
      <c r="C37" s="171"/>
      <c r="D37" s="174"/>
      <c r="E37" s="29"/>
      <c r="F37" s="30">
        <v>0</v>
      </c>
      <c r="G37" s="31"/>
      <c r="H37" s="32">
        <v>0</v>
      </c>
      <c r="J37" s="14"/>
      <c r="K37" s="16"/>
      <c r="L37" s="16"/>
      <c r="M37" s="15"/>
      <c r="N37" s="16"/>
      <c r="O37" s="15"/>
    </row>
    <row r="38" spans="1:15" ht="12.2" customHeight="1" thickBot="1" x14ac:dyDescent="0.25">
      <c r="A38" s="35"/>
      <c r="B38" s="28"/>
      <c r="C38" s="33"/>
      <c r="D38" s="33"/>
      <c r="F38" s="14"/>
      <c r="G38" s="15"/>
      <c r="H38" s="16"/>
      <c r="J38" s="14"/>
      <c r="K38" s="16"/>
      <c r="L38" s="16"/>
      <c r="M38" s="15"/>
      <c r="N38" s="16"/>
      <c r="O38" s="15"/>
    </row>
    <row r="39" spans="1:15" s="120" customFormat="1" ht="26.45" customHeight="1" thickTop="1" thickBot="1" x14ac:dyDescent="0.25">
      <c r="A39" s="110"/>
      <c r="B39" s="111" t="s">
        <v>156</v>
      </c>
      <c r="C39" s="112"/>
      <c r="D39" s="113"/>
      <c r="E39" s="112"/>
      <c r="F39" s="113"/>
      <c r="G39" s="114">
        <f>SUM(G9:G38)</f>
        <v>0</v>
      </c>
      <c r="H39" s="115">
        <v>0</v>
      </c>
      <c r="I39" s="116"/>
      <c r="J39" s="117"/>
      <c r="K39" s="118"/>
      <c r="L39" s="118"/>
      <c r="M39" s="119"/>
      <c r="N39" s="118"/>
      <c r="O39" s="119"/>
    </row>
    <row r="40" spans="1:15" ht="12.2" customHeight="1" thickTop="1" x14ac:dyDescent="0.2">
      <c r="A40" s="35"/>
      <c r="B40" s="28"/>
      <c r="C40" s="33"/>
      <c r="D40" s="33"/>
      <c r="F40" s="14"/>
      <c r="G40" s="15"/>
      <c r="H40" s="16"/>
      <c r="J40" s="14"/>
      <c r="K40" s="16"/>
      <c r="L40" s="16"/>
      <c r="M40" s="15"/>
      <c r="N40" s="16"/>
      <c r="O40" s="15"/>
    </row>
    <row r="41" spans="1:15" s="40" customFormat="1" ht="23.45" customHeight="1" x14ac:dyDescent="0.2">
      <c r="A41" s="36"/>
      <c r="B41" s="45" t="s">
        <v>157</v>
      </c>
      <c r="C41" s="38"/>
      <c r="D41" s="39"/>
      <c r="F41" s="41"/>
      <c r="J41" s="46"/>
      <c r="K41" s="47"/>
      <c r="L41" s="48"/>
      <c r="M41" s="49"/>
      <c r="N41" s="47"/>
      <c r="O41" s="49"/>
    </row>
    <row r="42" spans="1:15" s="40" customFormat="1" ht="15.75" customHeight="1" x14ac:dyDescent="0.2">
      <c r="A42" s="36"/>
      <c r="B42" s="45" t="s">
        <v>158</v>
      </c>
      <c r="C42" s="38"/>
      <c r="D42" s="39"/>
      <c r="F42" s="41"/>
      <c r="J42" s="46"/>
      <c r="K42" s="47"/>
      <c r="L42" s="48"/>
      <c r="M42" s="49"/>
      <c r="N42" s="47"/>
      <c r="O42" s="49"/>
    </row>
    <row r="43" spans="1:15" s="40" customFormat="1" ht="12.2" customHeight="1" x14ac:dyDescent="0.2">
      <c r="A43" s="36"/>
      <c r="B43" s="45"/>
      <c r="C43" s="38"/>
      <c r="D43" s="39"/>
      <c r="F43" s="41"/>
      <c r="J43" s="46"/>
      <c r="K43" s="47"/>
      <c r="L43" s="48"/>
      <c r="M43" s="49"/>
      <c r="N43" s="47"/>
      <c r="O43" s="49"/>
    </row>
    <row r="44" spans="1:15" s="40" customFormat="1" ht="12.2" customHeight="1" x14ac:dyDescent="0.2">
      <c r="A44" s="36"/>
      <c r="B44" s="45"/>
      <c r="C44" s="38"/>
      <c r="D44" s="39"/>
      <c r="F44" s="41"/>
      <c r="J44" s="46"/>
      <c r="K44" s="47"/>
      <c r="L44" s="48"/>
      <c r="M44" s="49"/>
      <c r="N44" s="47"/>
      <c r="O44" s="49"/>
    </row>
    <row r="45" spans="1:15" s="40" customFormat="1" ht="12.2" customHeight="1" x14ac:dyDescent="0.2">
      <c r="A45" s="169" t="s">
        <v>159</v>
      </c>
      <c r="B45" s="42" t="s">
        <v>160</v>
      </c>
      <c r="C45" s="170" t="s">
        <v>2</v>
      </c>
      <c r="D45" s="171">
        <v>1</v>
      </c>
      <c r="E45" s="29">
        <v>0</v>
      </c>
      <c r="F45" s="30"/>
      <c r="G45" s="31">
        <v>0</v>
      </c>
      <c r="H45" s="32"/>
      <c r="J45" s="46"/>
      <c r="K45" s="47"/>
      <c r="L45" s="48"/>
      <c r="M45" s="49"/>
      <c r="N45" s="47"/>
      <c r="O45" s="49"/>
    </row>
    <row r="46" spans="1:15" s="40" customFormat="1" ht="12.2" customHeight="1" x14ac:dyDescent="0.2">
      <c r="A46" s="169"/>
      <c r="B46" s="42" t="s">
        <v>161</v>
      </c>
      <c r="C46" s="170"/>
      <c r="D46" s="171"/>
      <c r="E46" s="29"/>
      <c r="F46" s="30">
        <v>0</v>
      </c>
      <c r="G46" s="31"/>
      <c r="H46" s="32">
        <v>0</v>
      </c>
      <c r="J46" s="46"/>
      <c r="K46" s="47"/>
      <c r="L46" s="48"/>
      <c r="M46" s="49"/>
      <c r="N46" s="47"/>
      <c r="O46" s="49"/>
    </row>
    <row r="47" spans="1:15" s="40" customFormat="1" ht="12.2" customHeight="1" x14ac:dyDescent="0.2">
      <c r="A47" s="36"/>
      <c r="B47" s="42" t="s">
        <v>162</v>
      </c>
      <c r="C47" s="38"/>
      <c r="D47" s="39"/>
      <c r="F47" s="41"/>
      <c r="J47" s="46"/>
      <c r="K47" s="47"/>
      <c r="L47" s="48"/>
      <c r="M47" s="49"/>
      <c r="N47" s="47"/>
      <c r="O47" s="49"/>
    </row>
    <row r="48" spans="1:15" s="40" customFormat="1" ht="12.2" customHeight="1" x14ac:dyDescent="0.2">
      <c r="A48" s="36"/>
      <c r="B48" s="42"/>
      <c r="C48" s="38"/>
      <c r="D48" s="39"/>
      <c r="F48" s="41"/>
      <c r="J48" s="46"/>
      <c r="K48" s="47"/>
      <c r="L48" s="48"/>
      <c r="M48" s="49"/>
      <c r="N48" s="47"/>
      <c r="O48" s="49"/>
    </row>
    <row r="49" spans="1:15" ht="12.2" customHeight="1" x14ac:dyDescent="0.2">
      <c r="A49" s="169" t="s">
        <v>163</v>
      </c>
      <c r="B49" s="28" t="s">
        <v>132</v>
      </c>
      <c r="C49" s="170" t="s">
        <v>133</v>
      </c>
      <c r="D49" s="170">
        <v>2</v>
      </c>
      <c r="E49" s="29">
        <v>0</v>
      </c>
      <c r="F49" s="30"/>
      <c r="G49" s="31">
        <v>0</v>
      </c>
      <c r="H49" s="32"/>
      <c r="J49" s="14"/>
      <c r="K49" s="16"/>
      <c r="L49" s="16"/>
      <c r="M49" s="15"/>
      <c r="N49" s="16"/>
      <c r="O49" s="15"/>
    </row>
    <row r="50" spans="1:15" ht="12.2" customHeight="1" x14ac:dyDescent="0.2">
      <c r="A50" s="169"/>
      <c r="B50" s="28" t="s">
        <v>134</v>
      </c>
      <c r="C50" s="170"/>
      <c r="D50" s="170"/>
      <c r="E50" s="29"/>
      <c r="F50" s="30">
        <v>0</v>
      </c>
      <c r="G50" s="31"/>
      <c r="H50" s="32">
        <v>0</v>
      </c>
      <c r="J50" s="14"/>
      <c r="K50" s="16"/>
      <c r="L50" s="16"/>
      <c r="M50" s="15"/>
      <c r="N50" s="16"/>
      <c r="O50" s="15"/>
    </row>
    <row r="51" spans="1:15" ht="12.2" customHeight="1" x14ac:dyDescent="0.2">
      <c r="A51" s="35"/>
      <c r="B51" s="37" t="s">
        <v>135</v>
      </c>
      <c r="C51" s="38"/>
      <c r="D51" s="39"/>
      <c r="E51" s="40"/>
      <c r="F51" s="41"/>
      <c r="G51" s="40"/>
      <c r="H51" s="40"/>
      <c r="J51" s="14"/>
      <c r="K51" s="16"/>
      <c r="L51" s="16"/>
      <c r="M51" s="15"/>
      <c r="N51" s="16"/>
      <c r="O51" s="15"/>
    </row>
    <row r="52" spans="1:15" ht="12.2" customHeight="1" x14ac:dyDescent="0.2">
      <c r="A52" s="35"/>
      <c r="B52" s="37"/>
      <c r="C52" s="38"/>
      <c r="D52" s="39"/>
      <c r="E52" s="40"/>
      <c r="F52" s="41"/>
      <c r="G52" s="40"/>
      <c r="H52" s="40"/>
      <c r="J52" s="14"/>
      <c r="K52" s="16"/>
      <c r="L52" s="16"/>
      <c r="M52" s="15"/>
      <c r="N52" s="16"/>
      <c r="O52" s="15"/>
    </row>
    <row r="53" spans="1:15" ht="12.2" customHeight="1" x14ac:dyDescent="0.2">
      <c r="A53" s="169" t="s">
        <v>164</v>
      </c>
      <c r="B53" s="44" t="s">
        <v>165</v>
      </c>
      <c r="C53" s="170" t="s">
        <v>2</v>
      </c>
      <c r="D53" s="171">
        <v>2</v>
      </c>
      <c r="E53" s="29">
        <v>0</v>
      </c>
      <c r="F53" s="30"/>
      <c r="G53" s="31">
        <v>0</v>
      </c>
      <c r="H53" s="32"/>
      <c r="J53" s="14"/>
      <c r="K53" s="16"/>
      <c r="L53" s="16"/>
      <c r="M53" s="15"/>
      <c r="N53" s="16"/>
      <c r="O53" s="15"/>
    </row>
    <row r="54" spans="1:15" ht="12.2" customHeight="1" x14ac:dyDescent="0.2">
      <c r="A54" s="169"/>
      <c r="B54" s="44" t="s">
        <v>166</v>
      </c>
      <c r="C54" s="170"/>
      <c r="D54" s="171"/>
      <c r="E54" s="29"/>
      <c r="F54" s="30">
        <v>0</v>
      </c>
      <c r="G54" s="31"/>
      <c r="H54" s="32">
        <v>0</v>
      </c>
      <c r="J54" s="14"/>
      <c r="K54" s="16"/>
      <c r="L54" s="16"/>
      <c r="M54" s="15"/>
      <c r="N54" s="16"/>
      <c r="O54" s="15"/>
    </row>
    <row r="55" spans="1:15" ht="12.2" customHeight="1" x14ac:dyDescent="0.2">
      <c r="A55" s="35"/>
      <c r="B55" s="44" t="s">
        <v>167</v>
      </c>
      <c r="C55" s="33"/>
      <c r="D55" s="50"/>
      <c r="E55" s="29"/>
      <c r="F55" s="30"/>
      <c r="G55" s="31"/>
      <c r="H55" s="32"/>
      <c r="J55" s="14"/>
      <c r="K55" s="16"/>
      <c r="L55" s="16"/>
      <c r="M55" s="15"/>
      <c r="N55" s="16"/>
      <c r="O55" s="15"/>
    </row>
    <row r="56" spans="1:15" ht="12.2" customHeight="1" x14ac:dyDescent="0.2">
      <c r="A56" s="51"/>
      <c r="C56" s="52"/>
      <c r="D56" s="53"/>
      <c r="F56" s="14"/>
      <c r="G56" s="15"/>
      <c r="H56" s="16"/>
      <c r="J56" s="14"/>
      <c r="K56" s="16"/>
      <c r="L56" s="16"/>
      <c r="M56" s="15"/>
      <c r="N56" s="16"/>
      <c r="O56" s="15"/>
    </row>
    <row r="57" spans="1:15" ht="12.2" customHeight="1" x14ac:dyDescent="0.2">
      <c r="A57" s="172" t="s">
        <v>168</v>
      </c>
      <c r="B57" s="44" t="s">
        <v>169</v>
      </c>
      <c r="C57" s="170" t="s">
        <v>2</v>
      </c>
      <c r="D57" s="171">
        <v>2</v>
      </c>
      <c r="E57" s="29">
        <v>0</v>
      </c>
      <c r="F57" s="30"/>
      <c r="G57" s="31">
        <v>0</v>
      </c>
      <c r="H57" s="32"/>
      <c r="J57" s="14"/>
      <c r="K57" s="16"/>
      <c r="L57" s="16"/>
      <c r="M57" s="15"/>
      <c r="N57" s="16"/>
      <c r="O57" s="15"/>
    </row>
    <row r="58" spans="1:15" ht="12.2" customHeight="1" x14ac:dyDescent="0.2">
      <c r="A58" s="172"/>
      <c r="B58" s="44" t="s">
        <v>170</v>
      </c>
      <c r="C58" s="170"/>
      <c r="D58" s="171"/>
      <c r="E58" s="29"/>
      <c r="F58" s="30">
        <v>0</v>
      </c>
      <c r="G58" s="31"/>
      <c r="H58" s="32">
        <v>0</v>
      </c>
      <c r="J58" s="14"/>
      <c r="K58" s="16"/>
      <c r="L58" s="16"/>
      <c r="M58" s="15"/>
      <c r="N58" s="16"/>
      <c r="O58" s="15"/>
    </row>
    <row r="59" spans="1:15" ht="12.2" customHeight="1" x14ac:dyDescent="0.2">
      <c r="A59" s="35"/>
      <c r="B59" s="44" t="s">
        <v>171</v>
      </c>
      <c r="C59" s="52"/>
      <c r="D59" s="53"/>
      <c r="F59" s="14"/>
      <c r="G59" s="15"/>
      <c r="H59" s="16"/>
      <c r="J59" s="14"/>
      <c r="K59" s="16"/>
      <c r="L59" s="16"/>
      <c r="M59" s="15"/>
      <c r="N59" s="16"/>
      <c r="O59" s="15"/>
    </row>
    <row r="60" spans="1:15" ht="12.2" customHeight="1" x14ac:dyDescent="0.2">
      <c r="A60" s="35"/>
      <c r="B60" s="44" t="s">
        <v>172</v>
      </c>
      <c r="C60" s="52"/>
      <c r="D60" s="53"/>
      <c r="F60" s="14"/>
      <c r="G60" s="15"/>
      <c r="H60" s="16"/>
      <c r="J60" s="14"/>
      <c r="K60" s="16"/>
      <c r="L60" s="16"/>
      <c r="M60" s="15"/>
      <c r="N60" s="16"/>
      <c r="O60" s="15"/>
    </row>
    <row r="61" spans="1:15" ht="12.2" customHeight="1" x14ac:dyDescent="0.2">
      <c r="A61" s="35"/>
      <c r="B61" s="44"/>
      <c r="C61" s="52"/>
      <c r="D61" s="53"/>
      <c r="F61" s="14"/>
      <c r="G61" s="15"/>
      <c r="H61" s="16"/>
      <c r="J61" s="14"/>
      <c r="K61" s="16"/>
      <c r="L61" s="16"/>
      <c r="M61" s="15"/>
      <c r="N61" s="16"/>
      <c r="O61" s="15"/>
    </row>
    <row r="62" spans="1:15" ht="12.2" customHeight="1" x14ac:dyDescent="0.2">
      <c r="A62" s="169" t="s">
        <v>173</v>
      </c>
      <c r="B62" s="42" t="s">
        <v>174</v>
      </c>
      <c r="C62" s="170" t="s">
        <v>147</v>
      </c>
      <c r="D62" s="171">
        <v>45</v>
      </c>
      <c r="E62" s="29">
        <v>0</v>
      </c>
      <c r="F62" s="30"/>
      <c r="G62" s="31">
        <v>0</v>
      </c>
      <c r="H62" s="32"/>
      <c r="J62" s="14"/>
      <c r="K62" s="16"/>
      <c r="L62" s="16"/>
      <c r="M62" s="15"/>
      <c r="N62" s="16"/>
      <c r="O62" s="15"/>
    </row>
    <row r="63" spans="1:15" ht="12.2" customHeight="1" x14ac:dyDescent="0.2">
      <c r="A63" s="169"/>
      <c r="B63" s="44"/>
      <c r="C63" s="170"/>
      <c r="D63" s="171"/>
      <c r="E63" s="29"/>
      <c r="F63" s="30">
        <v>0</v>
      </c>
      <c r="G63" s="31"/>
      <c r="H63" s="32">
        <v>0</v>
      </c>
      <c r="J63" s="14"/>
      <c r="K63" s="16"/>
      <c r="L63" s="16"/>
      <c r="M63" s="15"/>
      <c r="N63" s="16"/>
      <c r="O63" s="15"/>
    </row>
    <row r="64" spans="1:15" ht="12.2" customHeight="1" x14ac:dyDescent="0.2">
      <c r="A64" s="35"/>
      <c r="B64" s="44"/>
      <c r="C64" s="52"/>
      <c r="D64" s="53"/>
      <c r="F64" s="14"/>
      <c r="G64" s="15"/>
      <c r="H64" s="16"/>
      <c r="J64" s="14"/>
      <c r="K64" s="16"/>
      <c r="L64" s="16"/>
      <c r="M64" s="15"/>
      <c r="N64" s="16"/>
      <c r="O64" s="15"/>
    </row>
    <row r="65" spans="1:15" ht="12.2" customHeight="1" x14ac:dyDescent="0.2">
      <c r="A65" s="169" t="s">
        <v>175</v>
      </c>
      <c r="B65" s="42" t="s">
        <v>176</v>
      </c>
      <c r="C65" s="170" t="s">
        <v>133</v>
      </c>
      <c r="D65" s="171">
        <v>1</v>
      </c>
      <c r="E65" s="29">
        <v>0</v>
      </c>
      <c r="F65" s="30"/>
      <c r="G65" s="31">
        <v>0</v>
      </c>
      <c r="H65" s="32"/>
      <c r="J65" s="14"/>
      <c r="K65" s="16"/>
      <c r="L65" s="16"/>
      <c r="M65" s="15"/>
      <c r="N65" s="16"/>
      <c r="O65" s="15"/>
    </row>
    <row r="66" spans="1:15" ht="12.2" customHeight="1" x14ac:dyDescent="0.2">
      <c r="A66" s="169"/>
      <c r="B66" s="44" t="s">
        <v>177</v>
      </c>
      <c r="C66" s="170"/>
      <c r="D66" s="171"/>
      <c r="E66" s="29"/>
      <c r="F66" s="30">
        <v>0</v>
      </c>
      <c r="G66" s="31"/>
      <c r="H66" s="32">
        <v>0</v>
      </c>
      <c r="J66" s="14"/>
      <c r="K66" s="16"/>
      <c r="L66" s="16"/>
      <c r="M66" s="15"/>
      <c r="N66" s="16"/>
      <c r="O66" s="15"/>
    </row>
    <row r="67" spans="1:15" s="10" customFormat="1" x14ac:dyDescent="0.2">
      <c r="A67" s="54"/>
      <c r="B67" s="55" t="s">
        <v>178</v>
      </c>
      <c r="C67" s="12"/>
      <c r="D67" s="54"/>
      <c r="F67" s="56"/>
      <c r="J67" s="56"/>
      <c r="K67" s="57"/>
      <c r="L67" s="57"/>
      <c r="M67" s="57"/>
      <c r="N67" s="57"/>
      <c r="O67" s="57"/>
    </row>
    <row r="68" spans="1:15" s="10" customFormat="1" ht="13.5" thickBot="1" x14ac:dyDescent="0.25">
      <c r="A68" s="54"/>
      <c r="B68" s="55"/>
      <c r="C68" s="12"/>
      <c r="D68" s="54"/>
      <c r="F68" s="56"/>
      <c r="J68" s="56"/>
      <c r="K68" s="57"/>
      <c r="L68" s="57"/>
      <c r="M68" s="57"/>
      <c r="N68" s="57"/>
      <c r="O68" s="57"/>
    </row>
    <row r="69" spans="1:15" s="120" customFormat="1" ht="26.45" customHeight="1" thickTop="1" thickBot="1" x14ac:dyDescent="0.25">
      <c r="A69" s="110"/>
      <c r="B69" s="111" t="s">
        <v>156</v>
      </c>
      <c r="C69" s="112"/>
      <c r="D69" s="113"/>
      <c r="E69" s="112"/>
      <c r="F69" s="113"/>
      <c r="G69" s="114">
        <f>SUM(G45:G68)</f>
        <v>0</v>
      </c>
      <c r="H69" s="115">
        <v>0</v>
      </c>
      <c r="I69" s="116"/>
      <c r="J69" s="117"/>
      <c r="K69" s="118"/>
      <c r="L69" s="118"/>
      <c r="M69" s="119"/>
      <c r="N69" s="118"/>
      <c r="O69" s="119"/>
    </row>
    <row r="70" spans="1:15" s="10" customFormat="1" ht="14.25" thickTop="1" thickBot="1" x14ac:dyDescent="0.25">
      <c r="A70" s="54"/>
      <c r="B70" s="55"/>
      <c r="C70" s="12"/>
      <c r="D70" s="54"/>
      <c r="F70" s="56"/>
      <c r="J70" s="56"/>
      <c r="K70" s="57"/>
      <c r="L70" s="57"/>
      <c r="M70" s="57"/>
      <c r="N70" s="57"/>
      <c r="O70" s="57"/>
    </row>
    <row r="71" spans="1:15" s="10" customFormat="1" ht="13.5" thickBot="1" x14ac:dyDescent="0.25">
      <c r="A71" s="121"/>
      <c r="B71" s="122" t="s">
        <v>232</v>
      </c>
      <c r="C71" s="123"/>
      <c r="D71" s="124"/>
      <c r="E71" s="125"/>
      <c r="F71" s="126"/>
      <c r="G71" s="130">
        <f>G39+G69</f>
        <v>0</v>
      </c>
      <c r="H71" s="130">
        <f>H39+H69</f>
        <v>0</v>
      </c>
      <c r="J71" s="56"/>
      <c r="K71" s="57"/>
      <c r="L71" s="57"/>
      <c r="M71" s="57"/>
      <c r="N71" s="57"/>
      <c r="O71" s="57"/>
    </row>
    <row r="72" spans="1:15" s="116" customFormat="1" ht="14.25" customHeight="1" thickBot="1" x14ac:dyDescent="0.25">
      <c r="A72" s="131"/>
      <c r="B72" s="132" t="s">
        <v>233</v>
      </c>
      <c r="C72" s="133"/>
      <c r="D72" s="134"/>
      <c r="E72" s="135"/>
      <c r="F72" s="135"/>
      <c r="G72" s="165">
        <f>SUM(G71:H71)</f>
        <v>0</v>
      </c>
      <c r="H72" s="166"/>
      <c r="J72" s="127"/>
      <c r="K72" s="128"/>
      <c r="L72" s="128"/>
      <c r="M72" s="128"/>
      <c r="N72" s="128"/>
      <c r="O72" s="128"/>
    </row>
    <row r="73" spans="1:15" s="10" customFormat="1" x14ac:dyDescent="0.2">
      <c r="A73" s="54"/>
      <c r="B73" s="55"/>
      <c r="C73" s="12"/>
      <c r="D73" s="54"/>
      <c r="F73" s="56"/>
      <c r="J73" s="56"/>
      <c r="K73" s="57"/>
      <c r="L73" s="57"/>
      <c r="M73" s="57"/>
      <c r="N73" s="57"/>
      <c r="O73" s="57"/>
    </row>
    <row r="74" spans="1:15" s="10" customFormat="1" x14ac:dyDescent="0.2">
      <c r="A74" s="54"/>
      <c r="B74" s="55"/>
      <c r="C74" s="12"/>
      <c r="D74" s="54"/>
      <c r="F74" s="56"/>
      <c r="J74" s="56"/>
      <c r="K74" s="57"/>
      <c r="L74" s="57"/>
      <c r="M74" s="57"/>
      <c r="N74" s="57"/>
      <c r="O74" s="57"/>
    </row>
    <row r="75" spans="1:15" s="10" customFormat="1" x14ac:dyDescent="0.2">
      <c r="A75" s="54"/>
      <c r="B75" s="55"/>
      <c r="C75" s="12"/>
      <c r="D75" s="54"/>
      <c r="F75" s="56"/>
      <c r="J75" s="56"/>
      <c r="K75" s="57"/>
      <c r="L75" s="57"/>
      <c r="M75" s="57"/>
      <c r="N75" s="57"/>
      <c r="O75" s="57"/>
    </row>
    <row r="76" spans="1:15" s="10" customFormat="1" x14ac:dyDescent="0.2">
      <c r="A76" s="54"/>
      <c r="B76" s="55"/>
      <c r="C76" s="12"/>
      <c r="D76" s="54"/>
      <c r="F76" s="56"/>
      <c r="J76" s="56"/>
      <c r="K76" s="57"/>
      <c r="L76" s="57"/>
      <c r="M76" s="57"/>
      <c r="N76" s="57"/>
      <c r="O76" s="57"/>
    </row>
    <row r="77" spans="1:15" s="10" customFormat="1" x14ac:dyDescent="0.2">
      <c r="A77" s="54"/>
      <c r="B77" s="55"/>
      <c r="C77" s="12"/>
      <c r="D77" s="54"/>
      <c r="F77" s="56"/>
      <c r="J77" s="56"/>
      <c r="K77" s="57"/>
      <c r="L77" s="57"/>
      <c r="M77" s="57"/>
      <c r="N77" s="57"/>
      <c r="O77" s="57"/>
    </row>
    <row r="78" spans="1:15" s="10" customFormat="1" x14ac:dyDescent="0.2">
      <c r="A78" s="54"/>
      <c r="B78" s="55"/>
      <c r="C78" s="12"/>
      <c r="D78" s="54"/>
      <c r="F78" s="56"/>
      <c r="J78" s="56"/>
      <c r="K78" s="57"/>
      <c r="L78" s="57"/>
      <c r="M78" s="57"/>
      <c r="N78" s="57"/>
      <c r="O78" s="57"/>
    </row>
    <row r="79" spans="1:15" s="10" customFormat="1" x14ac:dyDescent="0.2">
      <c r="A79" s="54"/>
      <c r="B79" s="55"/>
      <c r="C79" s="12"/>
      <c r="D79" s="54"/>
      <c r="F79" s="56"/>
      <c r="J79" s="56"/>
      <c r="K79" s="57"/>
      <c r="L79" s="57"/>
      <c r="M79" s="57"/>
      <c r="N79" s="57"/>
      <c r="O79" s="57"/>
    </row>
    <row r="80" spans="1:15" s="10" customFormat="1" x14ac:dyDescent="0.2">
      <c r="A80" s="54"/>
      <c r="B80" s="55"/>
      <c r="C80" s="12"/>
      <c r="D80" s="54"/>
      <c r="F80" s="56"/>
      <c r="J80" s="56"/>
      <c r="K80" s="57"/>
      <c r="L80" s="57"/>
      <c r="M80" s="57"/>
      <c r="N80" s="57"/>
      <c r="O80" s="57"/>
    </row>
    <row r="81" spans="1:15" s="10" customFormat="1" x14ac:dyDescent="0.2">
      <c r="A81" s="54"/>
      <c r="B81" s="55"/>
      <c r="C81" s="12"/>
      <c r="D81" s="54"/>
      <c r="F81" s="56"/>
      <c r="J81" s="56"/>
      <c r="K81" s="57"/>
      <c r="L81" s="57"/>
      <c r="M81" s="57"/>
      <c r="N81" s="57"/>
      <c r="O81" s="57"/>
    </row>
    <row r="82" spans="1:15" s="10" customFormat="1" x14ac:dyDescent="0.2">
      <c r="A82" s="54"/>
      <c r="B82" s="55"/>
      <c r="C82" s="12"/>
      <c r="D82" s="54"/>
      <c r="F82" s="56"/>
      <c r="J82" s="56"/>
      <c r="K82" s="57"/>
      <c r="L82" s="57"/>
      <c r="M82" s="57"/>
      <c r="N82" s="57"/>
      <c r="O82" s="57"/>
    </row>
    <row r="83" spans="1:15" s="10" customFormat="1" x14ac:dyDescent="0.2">
      <c r="A83" s="54"/>
      <c r="B83" s="55"/>
      <c r="C83" s="12"/>
      <c r="D83" s="54"/>
      <c r="F83" s="56"/>
      <c r="J83" s="56"/>
      <c r="K83" s="57"/>
      <c r="L83" s="57"/>
      <c r="M83" s="57"/>
      <c r="N83" s="57"/>
      <c r="O83" s="57"/>
    </row>
    <row r="84" spans="1:15" s="10" customFormat="1" x14ac:dyDescent="0.2">
      <c r="A84" s="54"/>
      <c r="B84" s="55"/>
      <c r="C84" s="12"/>
      <c r="D84" s="54"/>
      <c r="F84" s="56"/>
      <c r="J84" s="56"/>
      <c r="K84" s="57"/>
      <c r="L84" s="57"/>
      <c r="M84" s="57"/>
      <c r="N84" s="57"/>
      <c r="O84" s="57"/>
    </row>
    <row r="85" spans="1:15" s="10" customFormat="1" x14ac:dyDescent="0.2">
      <c r="A85" s="54"/>
      <c r="B85" s="55"/>
      <c r="C85" s="12"/>
      <c r="D85" s="54"/>
      <c r="F85" s="56"/>
      <c r="J85" s="56"/>
      <c r="K85" s="57"/>
      <c r="L85" s="57"/>
      <c r="M85" s="57"/>
      <c r="N85" s="57"/>
      <c r="O85" s="57"/>
    </row>
    <row r="86" spans="1:15" s="10" customFormat="1" x14ac:dyDescent="0.2">
      <c r="A86" s="54"/>
      <c r="B86" s="55"/>
      <c r="C86" s="12"/>
      <c r="D86" s="54"/>
      <c r="F86" s="56"/>
      <c r="J86" s="56"/>
      <c r="K86" s="57"/>
      <c r="L86" s="57"/>
      <c r="M86" s="57"/>
      <c r="N86" s="57"/>
      <c r="O86" s="57"/>
    </row>
    <row r="87" spans="1:15" s="10" customFormat="1" x14ac:dyDescent="0.2">
      <c r="A87" s="54"/>
      <c r="B87" s="55"/>
      <c r="C87" s="12"/>
      <c r="D87" s="54"/>
      <c r="F87" s="56"/>
      <c r="J87" s="56"/>
      <c r="K87" s="57"/>
      <c r="L87" s="57"/>
      <c r="M87" s="57"/>
      <c r="N87" s="57"/>
      <c r="O87" s="57"/>
    </row>
    <row r="88" spans="1:15" s="10" customFormat="1" x14ac:dyDescent="0.2">
      <c r="A88" s="54"/>
      <c r="B88" s="55"/>
      <c r="C88" s="12"/>
      <c r="D88" s="54"/>
      <c r="F88" s="56"/>
      <c r="J88" s="56"/>
      <c r="K88" s="57"/>
      <c r="L88" s="57"/>
      <c r="M88" s="57"/>
      <c r="N88" s="57"/>
      <c r="O88" s="57"/>
    </row>
    <row r="89" spans="1:15" s="10" customFormat="1" x14ac:dyDescent="0.2">
      <c r="A89" s="54"/>
      <c r="B89" s="55"/>
      <c r="C89" s="12"/>
      <c r="D89" s="54"/>
      <c r="F89" s="56"/>
      <c r="J89" s="56"/>
      <c r="K89" s="57"/>
      <c r="L89" s="57"/>
      <c r="M89" s="57"/>
      <c r="N89" s="57"/>
      <c r="O89" s="57"/>
    </row>
    <row r="90" spans="1:15" s="10" customFormat="1" x14ac:dyDescent="0.2">
      <c r="A90" s="54"/>
      <c r="B90" s="55"/>
      <c r="C90" s="12"/>
      <c r="D90" s="54"/>
      <c r="F90" s="56"/>
      <c r="J90" s="56"/>
      <c r="K90" s="57"/>
      <c r="L90" s="57"/>
      <c r="M90" s="57"/>
      <c r="N90" s="57"/>
      <c r="O90" s="57"/>
    </row>
    <row r="91" spans="1:15" s="10" customFormat="1" x14ac:dyDescent="0.2">
      <c r="A91" s="54"/>
      <c r="B91" s="55"/>
      <c r="C91" s="12"/>
      <c r="D91" s="54"/>
      <c r="F91" s="56"/>
      <c r="J91" s="56"/>
      <c r="K91" s="57"/>
      <c r="L91" s="57"/>
      <c r="M91" s="57"/>
      <c r="N91" s="57"/>
      <c r="O91" s="57"/>
    </row>
    <row r="92" spans="1:15" s="10" customFormat="1" x14ac:dyDescent="0.2">
      <c r="A92" s="54"/>
      <c r="B92" s="55"/>
      <c r="C92" s="12"/>
      <c r="D92" s="54"/>
      <c r="F92" s="56"/>
      <c r="J92" s="56"/>
      <c r="K92" s="57"/>
      <c r="L92" s="57"/>
      <c r="M92" s="57"/>
      <c r="N92" s="57"/>
      <c r="O92" s="57"/>
    </row>
    <row r="93" spans="1:15" s="10" customFormat="1" x14ac:dyDescent="0.2">
      <c r="A93" s="54"/>
      <c r="B93" s="55"/>
      <c r="C93" s="12"/>
      <c r="D93" s="54"/>
      <c r="F93" s="56"/>
      <c r="J93" s="56"/>
      <c r="K93" s="57"/>
      <c r="L93" s="57"/>
      <c r="M93" s="57"/>
      <c r="N93" s="57"/>
      <c r="O93" s="57"/>
    </row>
    <row r="94" spans="1:15" s="10" customFormat="1" x14ac:dyDescent="0.2">
      <c r="A94" s="54"/>
      <c r="B94" s="55"/>
      <c r="C94" s="12"/>
      <c r="D94" s="54"/>
      <c r="F94" s="56"/>
      <c r="J94" s="56"/>
      <c r="K94" s="57"/>
      <c r="L94" s="57"/>
      <c r="M94" s="57"/>
      <c r="N94" s="57"/>
      <c r="O94" s="57"/>
    </row>
    <row r="95" spans="1:15" s="10" customFormat="1" x14ac:dyDescent="0.2">
      <c r="A95" s="54"/>
      <c r="B95" s="55"/>
      <c r="C95" s="12"/>
      <c r="D95" s="54"/>
      <c r="F95" s="56"/>
      <c r="J95" s="56"/>
      <c r="K95" s="57"/>
      <c r="L95" s="57"/>
      <c r="M95" s="57"/>
      <c r="N95" s="57"/>
      <c r="O95" s="57"/>
    </row>
    <row r="96" spans="1:15" s="10" customFormat="1" x14ac:dyDescent="0.2">
      <c r="A96" s="54"/>
      <c r="B96" s="55"/>
      <c r="C96" s="12"/>
      <c r="D96" s="54"/>
      <c r="F96" s="56"/>
      <c r="J96" s="56"/>
      <c r="K96" s="57"/>
      <c r="L96" s="57"/>
      <c r="M96" s="57"/>
      <c r="N96" s="57"/>
      <c r="O96" s="57"/>
    </row>
    <row r="97" spans="1:15" s="10" customFormat="1" x14ac:dyDescent="0.2">
      <c r="A97" s="54"/>
      <c r="B97" s="55"/>
      <c r="C97" s="12"/>
      <c r="D97" s="54"/>
      <c r="F97" s="56"/>
      <c r="J97" s="56"/>
      <c r="K97" s="57"/>
      <c r="L97" s="57"/>
      <c r="M97" s="57"/>
      <c r="N97" s="57"/>
      <c r="O97" s="57"/>
    </row>
    <row r="98" spans="1:15" s="10" customFormat="1" x14ac:dyDescent="0.2">
      <c r="A98" s="54"/>
      <c r="B98" s="55"/>
      <c r="C98" s="12"/>
      <c r="D98" s="54"/>
      <c r="F98" s="56"/>
      <c r="J98" s="56"/>
      <c r="K98" s="57"/>
      <c r="L98" s="57"/>
      <c r="M98" s="57"/>
      <c r="N98" s="57"/>
      <c r="O98" s="57"/>
    </row>
    <row r="99" spans="1:15" s="10" customFormat="1" x14ac:dyDescent="0.2">
      <c r="A99" s="54"/>
      <c r="B99" s="55"/>
      <c r="C99" s="12"/>
      <c r="D99" s="54"/>
      <c r="F99" s="56"/>
      <c r="J99" s="56"/>
      <c r="K99" s="57"/>
      <c r="L99" s="57"/>
      <c r="M99" s="57"/>
      <c r="N99" s="57"/>
      <c r="O99" s="57"/>
    </row>
    <row r="100" spans="1:15" s="10" customFormat="1" x14ac:dyDescent="0.2">
      <c r="A100" s="54"/>
      <c r="B100" s="55"/>
      <c r="C100" s="12"/>
      <c r="D100" s="54"/>
      <c r="F100" s="56"/>
      <c r="J100" s="56"/>
      <c r="K100" s="57"/>
      <c r="L100" s="57"/>
      <c r="M100" s="57"/>
      <c r="N100" s="57"/>
      <c r="O100" s="57"/>
    </row>
    <row r="101" spans="1:15" s="10" customFormat="1" x14ac:dyDescent="0.2">
      <c r="A101" s="54"/>
      <c r="B101" s="55"/>
      <c r="C101" s="12"/>
      <c r="D101" s="54"/>
      <c r="F101" s="56"/>
      <c r="J101" s="56"/>
      <c r="K101" s="57"/>
      <c r="L101" s="57"/>
      <c r="M101" s="57"/>
      <c r="N101" s="57"/>
      <c r="O101" s="57"/>
    </row>
    <row r="102" spans="1:15" s="10" customFormat="1" x14ac:dyDescent="0.2">
      <c r="A102" s="54"/>
      <c r="B102" s="55"/>
      <c r="C102" s="12"/>
      <c r="D102" s="54"/>
      <c r="F102" s="56"/>
      <c r="J102" s="56"/>
      <c r="K102" s="57"/>
      <c r="L102" s="57"/>
      <c r="M102" s="57"/>
      <c r="N102" s="57"/>
      <c r="O102" s="57"/>
    </row>
    <row r="103" spans="1:15" s="10" customFormat="1" x14ac:dyDescent="0.2">
      <c r="A103" s="54"/>
      <c r="B103" s="55"/>
      <c r="C103" s="12"/>
      <c r="D103" s="54"/>
      <c r="F103" s="56"/>
      <c r="J103" s="56"/>
      <c r="K103" s="57"/>
      <c r="L103" s="57"/>
      <c r="M103" s="57"/>
      <c r="N103" s="57"/>
      <c r="O103" s="57"/>
    </row>
    <row r="104" spans="1:15" s="10" customFormat="1" x14ac:dyDescent="0.2">
      <c r="A104" s="54"/>
      <c r="B104" s="55"/>
      <c r="C104" s="12"/>
      <c r="D104" s="54"/>
      <c r="F104" s="56"/>
      <c r="J104" s="56"/>
      <c r="K104" s="57"/>
      <c r="L104" s="57"/>
      <c r="M104" s="57"/>
      <c r="N104" s="57"/>
      <c r="O104" s="57"/>
    </row>
    <row r="105" spans="1:15" s="10" customFormat="1" x14ac:dyDescent="0.2">
      <c r="A105" s="54"/>
      <c r="B105" s="55"/>
      <c r="C105" s="12"/>
      <c r="D105" s="54"/>
      <c r="F105" s="56"/>
      <c r="J105" s="56"/>
      <c r="K105" s="57"/>
      <c r="L105" s="57"/>
      <c r="M105" s="57"/>
      <c r="N105" s="57"/>
      <c r="O105" s="57"/>
    </row>
    <row r="106" spans="1:15" s="10" customFormat="1" x14ac:dyDescent="0.2">
      <c r="A106" s="54"/>
      <c r="B106" s="55"/>
      <c r="C106" s="12"/>
      <c r="D106" s="54"/>
      <c r="F106" s="56"/>
      <c r="J106" s="56"/>
      <c r="K106" s="57"/>
      <c r="L106" s="57"/>
      <c r="M106" s="57"/>
      <c r="N106" s="57"/>
      <c r="O106" s="57"/>
    </row>
    <row r="107" spans="1:15" s="10" customFormat="1" x14ac:dyDescent="0.2">
      <c r="A107" s="54"/>
      <c r="B107" s="55"/>
      <c r="C107" s="12"/>
      <c r="D107" s="54"/>
      <c r="F107" s="56"/>
      <c r="J107" s="56"/>
      <c r="K107" s="57"/>
      <c r="L107" s="57"/>
      <c r="M107" s="57"/>
      <c r="N107" s="57"/>
      <c r="O107" s="57"/>
    </row>
    <row r="108" spans="1:15" s="10" customFormat="1" x14ac:dyDescent="0.2">
      <c r="A108" s="54"/>
      <c r="B108" s="55"/>
      <c r="C108" s="12"/>
      <c r="D108" s="54"/>
      <c r="F108" s="56"/>
      <c r="J108" s="56"/>
      <c r="K108" s="57"/>
      <c r="L108" s="57"/>
      <c r="M108" s="57"/>
      <c r="N108" s="57"/>
      <c r="O108" s="57"/>
    </row>
    <row r="109" spans="1:15" s="10" customFormat="1" x14ac:dyDescent="0.2">
      <c r="A109" s="54"/>
      <c r="B109" s="55"/>
      <c r="C109" s="12"/>
      <c r="D109" s="54"/>
      <c r="F109" s="56"/>
      <c r="J109" s="56"/>
      <c r="K109" s="57"/>
      <c r="L109" s="57"/>
      <c r="M109" s="57"/>
      <c r="N109" s="57"/>
      <c r="O109" s="57"/>
    </row>
    <row r="110" spans="1:15" s="10" customFormat="1" x14ac:dyDescent="0.2">
      <c r="A110" s="54"/>
      <c r="B110" s="55"/>
      <c r="C110" s="12"/>
      <c r="D110" s="54"/>
      <c r="F110" s="56"/>
      <c r="J110" s="56"/>
      <c r="K110" s="57"/>
      <c r="L110" s="57"/>
      <c r="M110" s="57"/>
      <c r="N110" s="57"/>
      <c r="O110" s="57"/>
    </row>
    <row r="111" spans="1:15" s="10" customFormat="1" x14ac:dyDescent="0.2">
      <c r="A111" s="54"/>
      <c r="B111" s="55"/>
      <c r="C111" s="12"/>
      <c r="D111" s="54"/>
      <c r="F111" s="56"/>
      <c r="J111" s="56"/>
      <c r="K111" s="57"/>
      <c r="L111" s="57"/>
      <c r="M111" s="57"/>
      <c r="N111" s="57"/>
      <c r="O111" s="57"/>
    </row>
    <row r="112" spans="1:15" s="10" customFormat="1" x14ac:dyDescent="0.2">
      <c r="A112" s="54"/>
      <c r="B112" s="55"/>
      <c r="C112" s="12"/>
      <c r="D112" s="54"/>
      <c r="F112" s="56"/>
      <c r="J112" s="56"/>
      <c r="K112" s="57"/>
      <c r="L112" s="57"/>
      <c r="M112" s="57"/>
      <c r="N112" s="57"/>
      <c r="O112" s="57"/>
    </row>
    <row r="113" spans="1:15" s="10" customFormat="1" x14ac:dyDescent="0.2">
      <c r="A113" s="54"/>
      <c r="B113" s="55"/>
      <c r="C113" s="12"/>
      <c r="D113" s="54"/>
      <c r="F113" s="56"/>
      <c r="J113" s="56"/>
      <c r="K113" s="57"/>
      <c r="L113" s="57"/>
      <c r="M113" s="57"/>
      <c r="N113" s="57"/>
      <c r="O113" s="57"/>
    </row>
    <row r="114" spans="1:15" s="10" customFormat="1" x14ac:dyDescent="0.2">
      <c r="A114" s="54"/>
      <c r="B114" s="55"/>
      <c r="C114" s="12"/>
      <c r="D114" s="54"/>
      <c r="F114" s="56"/>
      <c r="J114" s="56"/>
      <c r="K114" s="57"/>
      <c r="L114" s="57"/>
      <c r="M114" s="57"/>
      <c r="N114" s="57"/>
      <c r="O114" s="57"/>
    </row>
    <row r="115" spans="1:15" s="10" customFormat="1" x14ac:dyDescent="0.2">
      <c r="A115" s="54"/>
      <c r="B115" s="55"/>
      <c r="C115" s="12"/>
      <c r="D115" s="54"/>
      <c r="F115" s="56"/>
      <c r="J115" s="56"/>
      <c r="K115" s="57"/>
      <c r="L115" s="57"/>
      <c r="M115" s="57"/>
      <c r="N115" s="57"/>
      <c r="O115" s="57"/>
    </row>
    <row r="116" spans="1:15" s="10" customFormat="1" x14ac:dyDescent="0.2">
      <c r="A116" s="54"/>
      <c r="B116" s="55"/>
      <c r="C116" s="12"/>
      <c r="D116" s="54"/>
      <c r="F116" s="56"/>
      <c r="J116" s="56"/>
      <c r="K116" s="57"/>
      <c r="L116" s="57"/>
      <c r="M116" s="57"/>
      <c r="N116" s="57"/>
      <c r="O116" s="57"/>
    </row>
    <row r="117" spans="1:15" s="10" customFormat="1" x14ac:dyDescent="0.2">
      <c r="A117" s="54"/>
      <c r="B117" s="55"/>
      <c r="C117" s="12"/>
      <c r="D117" s="54"/>
      <c r="F117" s="56"/>
      <c r="J117" s="56"/>
      <c r="K117" s="57"/>
      <c r="L117" s="57"/>
      <c r="M117" s="57"/>
      <c r="N117" s="57"/>
      <c r="O117" s="57"/>
    </row>
    <row r="118" spans="1:15" s="10" customFormat="1" x14ac:dyDescent="0.2">
      <c r="A118" s="54"/>
      <c r="B118" s="55"/>
      <c r="C118" s="12"/>
      <c r="D118" s="54"/>
      <c r="F118" s="56"/>
      <c r="J118" s="56"/>
      <c r="K118" s="57"/>
      <c r="L118" s="57"/>
      <c r="M118" s="57"/>
      <c r="N118" s="57"/>
      <c r="O118" s="57"/>
    </row>
    <row r="119" spans="1:15" s="10" customFormat="1" x14ac:dyDescent="0.2">
      <c r="A119" s="54"/>
      <c r="B119" s="55"/>
      <c r="C119" s="12"/>
      <c r="D119" s="54"/>
      <c r="F119" s="56"/>
      <c r="J119" s="56"/>
      <c r="K119" s="57"/>
      <c r="L119" s="57"/>
      <c r="M119" s="57"/>
      <c r="N119" s="57"/>
      <c r="O119" s="57"/>
    </row>
    <row r="120" spans="1:15" s="10" customFormat="1" x14ac:dyDescent="0.2">
      <c r="A120" s="54"/>
      <c r="B120" s="55"/>
      <c r="C120" s="12"/>
      <c r="D120" s="54"/>
      <c r="F120" s="56"/>
      <c r="J120" s="56"/>
      <c r="K120" s="57"/>
      <c r="L120" s="57"/>
      <c r="M120" s="57"/>
      <c r="N120" s="57"/>
      <c r="O120" s="57"/>
    </row>
    <row r="121" spans="1:15" s="10" customFormat="1" x14ac:dyDescent="0.2">
      <c r="A121" s="54"/>
      <c r="B121" s="55"/>
      <c r="C121" s="12"/>
      <c r="D121" s="54"/>
      <c r="F121" s="56"/>
      <c r="J121" s="56"/>
      <c r="K121" s="57"/>
      <c r="L121" s="57"/>
      <c r="M121" s="57"/>
      <c r="N121" s="57"/>
      <c r="O121" s="57"/>
    </row>
    <row r="122" spans="1:15" s="10" customFormat="1" x14ac:dyDescent="0.2">
      <c r="A122" s="54"/>
      <c r="B122" s="55"/>
      <c r="C122" s="12"/>
      <c r="D122" s="54"/>
      <c r="F122" s="56"/>
      <c r="J122" s="56"/>
      <c r="K122" s="57"/>
      <c r="L122" s="57"/>
      <c r="M122" s="57"/>
      <c r="N122" s="57"/>
      <c r="O122" s="57"/>
    </row>
    <row r="123" spans="1:15" s="10" customFormat="1" x14ac:dyDescent="0.2">
      <c r="A123" s="54"/>
      <c r="B123" s="55"/>
      <c r="C123" s="12"/>
      <c r="D123" s="54"/>
      <c r="F123" s="56"/>
      <c r="J123" s="56"/>
      <c r="K123" s="57"/>
      <c r="L123" s="57"/>
      <c r="M123" s="57"/>
      <c r="N123" s="57"/>
      <c r="O123" s="57"/>
    </row>
    <row r="124" spans="1:15" s="10" customFormat="1" x14ac:dyDescent="0.2">
      <c r="A124" s="54"/>
      <c r="B124" s="55"/>
      <c r="C124" s="12"/>
      <c r="D124" s="54"/>
      <c r="F124" s="56"/>
      <c r="J124" s="56"/>
      <c r="K124" s="57"/>
      <c r="L124" s="57"/>
      <c r="M124" s="57"/>
      <c r="N124" s="57"/>
      <c r="O124" s="57"/>
    </row>
    <row r="125" spans="1:15" s="10" customFormat="1" x14ac:dyDescent="0.2">
      <c r="A125" s="54"/>
      <c r="B125" s="55"/>
      <c r="C125" s="12"/>
      <c r="D125" s="54"/>
      <c r="F125" s="56"/>
      <c r="J125" s="56"/>
      <c r="K125" s="57"/>
      <c r="L125" s="57"/>
      <c r="M125" s="57"/>
      <c r="N125" s="57"/>
      <c r="O125" s="57"/>
    </row>
    <row r="126" spans="1:15" s="10" customFormat="1" x14ac:dyDescent="0.2">
      <c r="A126" s="54"/>
      <c r="B126" s="55"/>
      <c r="C126" s="12"/>
      <c r="D126" s="54"/>
      <c r="F126" s="56"/>
      <c r="J126" s="56"/>
      <c r="K126" s="57"/>
      <c r="L126" s="57"/>
      <c r="M126" s="57"/>
      <c r="N126" s="57"/>
      <c r="O126" s="57"/>
    </row>
    <row r="127" spans="1:15" s="10" customFormat="1" x14ac:dyDescent="0.2">
      <c r="A127" s="54"/>
      <c r="B127" s="55"/>
      <c r="C127" s="12"/>
      <c r="D127" s="54"/>
      <c r="F127" s="56"/>
      <c r="J127" s="56"/>
      <c r="K127" s="57"/>
      <c r="L127" s="57"/>
      <c r="M127" s="57"/>
      <c r="N127" s="57"/>
      <c r="O127" s="57"/>
    </row>
    <row r="128" spans="1:15" s="10" customFormat="1" x14ac:dyDescent="0.2">
      <c r="A128" s="54"/>
      <c r="B128" s="55"/>
      <c r="C128" s="12"/>
      <c r="D128" s="54"/>
      <c r="F128" s="56"/>
      <c r="J128" s="56"/>
      <c r="K128" s="57"/>
      <c r="L128" s="57"/>
      <c r="M128" s="57"/>
      <c r="N128" s="57"/>
      <c r="O128" s="57"/>
    </row>
    <row r="129" spans="1:15" s="10" customFormat="1" x14ac:dyDescent="0.2">
      <c r="A129" s="54"/>
      <c r="B129" s="55"/>
      <c r="C129" s="12"/>
      <c r="D129" s="54"/>
      <c r="F129" s="56"/>
      <c r="J129" s="56"/>
      <c r="K129" s="57"/>
      <c r="L129" s="57"/>
      <c r="M129" s="57"/>
      <c r="N129" s="57"/>
      <c r="O129" s="57"/>
    </row>
    <row r="130" spans="1:15" s="10" customFormat="1" x14ac:dyDescent="0.2">
      <c r="A130" s="54"/>
      <c r="B130" s="55"/>
      <c r="C130" s="12"/>
      <c r="D130" s="54"/>
      <c r="F130" s="56"/>
      <c r="J130" s="56"/>
      <c r="K130" s="57"/>
      <c r="L130" s="57"/>
      <c r="M130" s="57"/>
      <c r="N130" s="57"/>
      <c r="O130" s="57"/>
    </row>
    <row r="131" spans="1:15" s="10" customFormat="1" x14ac:dyDescent="0.2">
      <c r="A131" s="54"/>
      <c r="B131" s="55"/>
      <c r="C131" s="12"/>
      <c r="D131" s="54"/>
      <c r="F131" s="56"/>
      <c r="J131" s="56"/>
      <c r="K131" s="57"/>
      <c r="L131" s="57"/>
      <c r="M131" s="57"/>
      <c r="N131" s="57"/>
      <c r="O131" s="57"/>
    </row>
    <row r="132" spans="1:15" s="10" customFormat="1" x14ac:dyDescent="0.2">
      <c r="A132" s="54"/>
      <c r="B132" s="55"/>
      <c r="C132" s="12"/>
      <c r="D132" s="54"/>
      <c r="F132" s="56"/>
      <c r="J132" s="56"/>
      <c r="K132" s="57"/>
      <c r="L132" s="57"/>
      <c r="M132" s="57"/>
      <c r="N132" s="57"/>
      <c r="O132" s="57"/>
    </row>
    <row r="133" spans="1:15" s="10" customFormat="1" x14ac:dyDescent="0.2">
      <c r="A133" s="54"/>
      <c r="B133" s="55"/>
      <c r="C133" s="12"/>
      <c r="D133" s="54"/>
      <c r="F133" s="56"/>
      <c r="J133" s="56"/>
      <c r="K133" s="57"/>
      <c r="L133" s="57"/>
      <c r="M133" s="57"/>
      <c r="N133" s="57"/>
      <c r="O133" s="57"/>
    </row>
    <row r="134" spans="1:15" s="10" customFormat="1" x14ac:dyDescent="0.2">
      <c r="A134" s="54"/>
      <c r="B134" s="55"/>
      <c r="C134" s="12"/>
      <c r="D134" s="54"/>
      <c r="F134" s="56"/>
      <c r="J134" s="56"/>
      <c r="K134" s="57"/>
      <c r="L134" s="57"/>
      <c r="M134" s="57"/>
      <c r="N134" s="57"/>
      <c r="O134" s="57"/>
    </row>
    <row r="135" spans="1:15" s="10" customFormat="1" x14ac:dyDescent="0.2">
      <c r="A135" s="54"/>
      <c r="B135" s="55"/>
      <c r="C135" s="12"/>
      <c r="D135" s="54"/>
      <c r="F135" s="56"/>
      <c r="J135" s="56"/>
      <c r="K135" s="57"/>
      <c r="L135" s="57"/>
      <c r="M135" s="57"/>
      <c r="N135" s="57"/>
      <c r="O135" s="57"/>
    </row>
    <row r="136" spans="1:15" s="10" customFormat="1" x14ac:dyDescent="0.2">
      <c r="A136" s="54"/>
      <c r="B136" s="55"/>
      <c r="C136" s="12"/>
      <c r="D136" s="54"/>
      <c r="F136" s="56"/>
      <c r="J136" s="56"/>
      <c r="K136" s="57"/>
      <c r="L136" s="57"/>
      <c r="M136" s="57"/>
      <c r="N136" s="57"/>
      <c r="O136" s="57"/>
    </row>
    <row r="137" spans="1:15" s="10" customFormat="1" x14ac:dyDescent="0.2">
      <c r="A137" s="54"/>
      <c r="B137" s="55"/>
      <c r="C137" s="12"/>
      <c r="D137" s="54"/>
      <c r="F137" s="56"/>
      <c r="J137" s="56"/>
      <c r="K137" s="57"/>
      <c r="L137" s="57"/>
      <c r="M137" s="57"/>
      <c r="N137" s="57"/>
      <c r="O137" s="57"/>
    </row>
    <row r="138" spans="1:15" s="10" customFormat="1" x14ac:dyDescent="0.2">
      <c r="A138" s="54"/>
      <c r="B138" s="55"/>
      <c r="C138" s="12"/>
      <c r="D138" s="54"/>
      <c r="F138" s="56"/>
      <c r="J138" s="56"/>
      <c r="K138" s="57"/>
      <c r="L138" s="57"/>
      <c r="M138" s="57"/>
      <c r="N138" s="57"/>
      <c r="O138" s="57"/>
    </row>
    <row r="139" spans="1:15" s="10" customFormat="1" x14ac:dyDescent="0.2">
      <c r="A139" s="54"/>
      <c r="B139" s="55"/>
      <c r="C139" s="12"/>
      <c r="D139" s="54"/>
      <c r="F139" s="56"/>
      <c r="J139" s="56"/>
      <c r="K139" s="57"/>
      <c r="L139" s="57"/>
      <c r="M139" s="57"/>
      <c r="N139" s="57"/>
      <c r="O139" s="57"/>
    </row>
    <row r="140" spans="1:15" s="10" customFormat="1" x14ac:dyDescent="0.2">
      <c r="A140" s="54"/>
      <c r="B140" s="55"/>
      <c r="C140" s="12"/>
      <c r="D140" s="54"/>
      <c r="F140" s="56"/>
      <c r="J140" s="56"/>
      <c r="K140" s="57"/>
      <c r="L140" s="57"/>
      <c r="M140" s="57"/>
      <c r="N140" s="57"/>
      <c r="O140" s="57"/>
    </row>
    <row r="141" spans="1:15" s="10" customFormat="1" x14ac:dyDescent="0.2">
      <c r="A141" s="54"/>
      <c r="B141" s="55"/>
      <c r="C141" s="12"/>
      <c r="D141" s="54"/>
      <c r="F141" s="56"/>
      <c r="J141" s="56"/>
      <c r="K141" s="57"/>
      <c r="L141" s="57"/>
      <c r="M141" s="57"/>
      <c r="N141" s="57"/>
      <c r="O141" s="57"/>
    </row>
    <row r="142" spans="1:15" s="10" customFormat="1" x14ac:dyDescent="0.2">
      <c r="A142" s="54"/>
      <c r="B142" s="55"/>
      <c r="C142" s="12"/>
      <c r="D142" s="54"/>
      <c r="F142" s="56"/>
      <c r="J142" s="56"/>
      <c r="K142" s="57"/>
      <c r="L142" s="57"/>
      <c r="M142" s="57"/>
      <c r="N142" s="57"/>
      <c r="O142" s="57"/>
    </row>
    <row r="143" spans="1:15" s="10" customFormat="1" x14ac:dyDescent="0.2">
      <c r="A143" s="54"/>
      <c r="B143" s="55"/>
      <c r="C143" s="12"/>
      <c r="D143" s="54"/>
      <c r="F143" s="56"/>
      <c r="J143" s="56"/>
      <c r="K143" s="57"/>
      <c r="L143" s="57"/>
      <c r="M143" s="57"/>
      <c r="N143" s="57"/>
      <c r="O143" s="57"/>
    </row>
    <row r="144" spans="1:15" s="10" customFormat="1" x14ac:dyDescent="0.2">
      <c r="A144" s="54"/>
      <c r="B144" s="55"/>
      <c r="C144" s="12"/>
      <c r="D144" s="54"/>
      <c r="F144" s="56"/>
      <c r="J144" s="56"/>
      <c r="K144" s="57"/>
      <c r="L144" s="57"/>
      <c r="M144" s="57"/>
      <c r="N144" s="57"/>
      <c r="O144" s="57"/>
    </row>
    <row r="145" spans="1:15" s="10" customFormat="1" x14ac:dyDescent="0.2">
      <c r="A145" s="54"/>
      <c r="B145" s="55"/>
      <c r="C145" s="12"/>
      <c r="D145" s="54"/>
      <c r="F145" s="56"/>
      <c r="J145" s="56"/>
      <c r="K145" s="57"/>
      <c r="L145" s="57"/>
      <c r="M145" s="57"/>
      <c r="N145" s="57"/>
      <c r="O145" s="57"/>
    </row>
    <row r="146" spans="1:15" s="10" customFormat="1" x14ac:dyDescent="0.2">
      <c r="A146" s="54"/>
      <c r="B146" s="55"/>
      <c r="C146" s="12"/>
      <c r="D146" s="54"/>
      <c r="F146" s="56"/>
      <c r="J146" s="56"/>
      <c r="K146" s="57"/>
      <c r="L146" s="57"/>
      <c r="M146" s="57"/>
      <c r="N146" s="57"/>
      <c r="O146" s="57"/>
    </row>
    <row r="147" spans="1:15" s="10" customFormat="1" x14ac:dyDescent="0.2">
      <c r="A147" s="54"/>
      <c r="B147" s="55"/>
      <c r="C147" s="12"/>
      <c r="D147" s="54"/>
      <c r="F147" s="56"/>
      <c r="J147" s="56"/>
      <c r="K147" s="57"/>
      <c r="L147" s="57"/>
      <c r="M147" s="57"/>
      <c r="N147" s="57"/>
      <c r="O147" s="57"/>
    </row>
    <row r="148" spans="1:15" s="10" customFormat="1" x14ac:dyDescent="0.2">
      <c r="A148" s="54"/>
      <c r="B148" s="55"/>
      <c r="C148" s="12"/>
      <c r="D148" s="54"/>
      <c r="F148" s="56"/>
      <c r="J148" s="56"/>
      <c r="K148" s="57"/>
      <c r="L148" s="57"/>
      <c r="M148" s="57"/>
      <c r="N148" s="57"/>
      <c r="O148" s="57"/>
    </row>
    <row r="149" spans="1:15" s="10" customFormat="1" x14ac:dyDescent="0.2">
      <c r="A149" s="54"/>
      <c r="B149" s="55"/>
      <c r="C149" s="12"/>
      <c r="D149" s="54"/>
      <c r="F149" s="56"/>
      <c r="J149" s="56"/>
      <c r="K149" s="57"/>
      <c r="L149" s="57"/>
      <c r="M149" s="57"/>
      <c r="N149" s="57"/>
      <c r="O149" s="57"/>
    </row>
    <row r="150" spans="1:15" s="10" customFormat="1" x14ac:dyDescent="0.2">
      <c r="A150" s="54"/>
      <c r="B150" s="55"/>
      <c r="C150" s="12"/>
      <c r="D150" s="54"/>
      <c r="F150" s="56"/>
      <c r="J150" s="56"/>
      <c r="K150" s="57"/>
      <c r="L150" s="57"/>
      <c r="M150" s="57"/>
      <c r="N150" s="57"/>
      <c r="O150" s="57"/>
    </row>
    <row r="151" spans="1:15" s="10" customFormat="1" x14ac:dyDescent="0.2">
      <c r="A151" s="54"/>
      <c r="B151" s="55"/>
      <c r="C151" s="12"/>
      <c r="D151" s="54"/>
      <c r="F151" s="56"/>
      <c r="J151" s="56"/>
      <c r="K151" s="57"/>
      <c r="L151" s="57"/>
      <c r="M151" s="57"/>
      <c r="N151" s="57"/>
      <c r="O151" s="57"/>
    </row>
    <row r="152" spans="1:15" s="10" customFormat="1" x14ac:dyDescent="0.2">
      <c r="A152" s="54"/>
      <c r="B152" s="55"/>
      <c r="C152" s="12"/>
      <c r="D152" s="54"/>
      <c r="F152" s="56"/>
      <c r="J152" s="56"/>
      <c r="K152" s="57"/>
      <c r="L152" s="57"/>
      <c r="M152" s="57"/>
      <c r="N152" s="57"/>
      <c r="O152" s="57"/>
    </row>
    <row r="153" spans="1:15" s="10" customFormat="1" x14ac:dyDescent="0.2">
      <c r="A153" s="54"/>
      <c r="B153" s="55"/>
      <c r="C153" s="12"/>
      <c r="D153" s="54"/>
      <c r="F153" s="56"/>
      <c r="J153" s="56"/>
      <c r="K153" s="57"/>
      <c r="L153" s="57"/>
      <c r="M153" s="57"/>
      <c r="N153" s="57"/>
      <c r="O153" s="57"/>
    </row>
    <row r="154" spans="1:15" s="10" customFormat="1" x14ac:dyDescent="0.2">
      <c r="A154" s="54"/>
      <c r="B154" s="55"/>
      <c r="C154" s="12"/>
      <c r="D154" s="54"/>
      <c r="F154" s="56"/>
      <c r="J154" s="56"/>
      <c r="K154" s="57"/>
      <c r="L154" s="57"/>
      <c r="M154" s="57"/>
      <c r="N154" s="57"/>
      <c r="O154" s="57"/>
    </row>
    <row r="155" spans="1:15" s="10" customFormat="1" x14ac:dyDescent="0.2">
      <c r="A155" s="54"/>
      <c r="B155" s="55"/>
      <c r="C155" s="12"/>
      <c r="D155" s="54"/>
      <c r="F155" s="56"/>
      <c r="J155" s="56"/>
      <c r="K155" s="57"/>
      <c r="L155" s="57"/>
      <c r="M155" s="57"/>
      <c r="N155" s="57"/>
      <c r="O155" s="57"/>
    </row>
    <row r="156" spans="1:15" s="10" customFormat="1" x14ac:dyDescent="0.2">
      <c r="A156" s="54"/>
      <c r="B156" s="55"/>
      <c r="C156" s="12"/>
      <c r="D156" s="54"/>
      <c r="F156" s="56"/>
      <c r="J156" s="56"/>
      <c r="K156" s="57"/>
      <c r="L156" s="57"/>
      <c r="M156" s="57"/>
      <c r="N156" s="57"/>
      <c r="O156" s="57"/>
    </row>
    <row r="157" spans="1:15" s="10" customFormat="1" x14ac:dyDescent="0.2">
      <c r="A157" s="54"/>
      <c r="B157" s="55"/>
      <c r="C157" s="12"/>
      <c r="D157" s="54"/>
      <c r="F157" s="56"/>
      <c r="J157" s="56"/>
      <c r="K157" s="57"/>
      <c r="L157" s="57"/>
      <c r="M157" s="57"/>
      <c r="N157" s="57"/>
      <c r="O157" s="57"/>
    </row>
    <row r="158" spans="1:15" s="10" customFormat="1" x14ac:dyDescent="0.2">
      <c r="A158" s="54"/>
      <c r="B158" s="55"/>
      <c r="C158" s="12"/>
      <c r="D158" s="54"/>
      <c r="F158" s="56"/>
      <c r="J158" s="56"/>
      <c r="K158" s="57"/>
      <c r="L158" s="57"/>
      <c r="M158" s="57"/>
      <c r="N158" s="57"/>
      <c r="O158" s="57"/>
    </row>
    <row r="159" spans="1:15" s="10" customFormat="1" x14ac:dyDescent="0.2">
      <c r="A159" s="54"/>
      <c r="B159" s="55"/>
      <c r="C159" s="12"/>
      <c r="D159" s="54"/>
      <c r="F159" s="56"/>
      <c r="J159" s="56"/>
      <c r="K159" s="57"/>
      <c r="L159" s="57"/>
      <c r="M159" s="57"/>
      <c r="N159" s="57"/>
      <c r="O159" s="57"/>
    </row>
    <row r="160" spans="1:15" s="10" customFormat="1" x14ac:dyDescent="0.2">
      <c r="A160" s="54"/>
      <c r="B160" s="55"/>
      <c r="C160" s="12"/>
      <c r="D160" s="54"/>
      <c r="F160" s="56"/>
      <c r="J160" s="56"/>
      <c r="K160" s="57"/>
      <c r="L160" s="57"/>
      <c r="M160" s="57"/>
      <c r="N160" s="57"/>
      <c r="O160" s="57"/>
    </row>
    <row r="161" spans="1:15" s="10" customFormat="1" x14ac:dyDescent="0.2">
      <c r="A161" s="54"/>
      <c r="B161" s="55"/>
      <c r="C161" s="12"/>
      <c r="D161" s="54"/>
      <c r="F161" s="56"/>
      <c r="J161" s="56"/>
      <c r="K161" s="57"/>
      <c r="L161" s="57"/>
      <c r="M161" s="57"/>
      <c r="N161" s="57"/>
      <c r="O161" s="57"/>
    </row>
    <row r="162" spans="1:15" s="10" customFormat="1" x14ac:dyDescent="0.2">
      <c r="A162" s="54"/>
      <c r="B162" s="55"/>
      <c r="C162" s="12"/>
      <c r="D162" s="54"/>
      <c r="F162" s="56"/>
      <c r="J162" s="56"/>
      <c r="K162" s="57"/>
      <c r="L162" s="57"/>
      <c r="M162" s="57"/>
      <c r="N162" s="57"/>
      <c r="O162" s="57"/>
    </row>
    <row r="163" spans="1:15" s="10" customFormat="1" x14ac:dyDescent="0.2">
      <c r="A163" s="54"/>
      <c r="B163" s="55"/>
      <c r="C163" s="12"/>
      <c r="D163" s="54"/>
      <c r="F163" s="56"/>
      <c r="J163" s="56"/>
      <c r="K163" s="57"/>
      <c r="L163" s="57"/>
      <c r="M163" s="57"/>
      <c r="N163" s="57"/>
      <c r="O163" s="57"/>
    </row>
    <row r="164" spans="1:15" s="10" customFormat="1" x14ac:dyDescent="0.2">
      <c r="A164" s="54"/>
      <c r="B164" s="55"/>
      <c r="C164" s="12"/>
      <c r="D164" s="54"/>
      <c r="F164" s="56"/>
      <c r="J164" s="56"/>
      <c r="K164" s="57"/>
      <c r="L164" s="57"/>
      <c r="M164" s="57"/>
      <c r="N164" s="57"/>
      <c r="O164" s="57"/>
    </row>
    <row r="165" spans="1:15" s="10" customFormat="1" x14ac:dyDescent="0.2">
      <c r="A165" s="54"/>
      <c r="B165" s="55"/>
      <c r="C165" s="12"/>
      <c r="D165" s="54"/>
      <c r="F165" s="56"/>
      <c r="J165" s="56"/>
      <c r="K165" s="57"/>
      <c r="L165" s="57"/>
      <c r="M165" s="57"/>
      <c r="N165" s="57"/>
      <c r="O165" s="57"/>
    </row>
    <row r="166" spans="1:15" s="10" customFormat="1" x14ac:dyDescent="0.2">
      <c r="A166" s="54"/>
      <c r="B166" s="55"/>
      <c r="C166" s="12"/>
      <c r="D166" s="54"/>
      <c r="F166" s="56"/>
      <c r="J166" s="56"/>
      <c r="K166" s="57"/>
      <c r="L166" s="57"/>
      <c r="M166" s="57"/>
      <c r="N166" s="57"/>
      <c r="O166" s="57"/>
    </row>
    <row r="167" spans="1:15" s="10" customFormat="1" x14ac:dyDescent="0.2">
      <c r="A167" s="54"/>
      <c r="B167" s="55"/>
      <c r="C167" s="12"/>
      <c r="D167" s="54"/>
      <c r="F167" s="56"/>
      <c r="J167" s="56"/>
      <c r="K167" s="57"/>
      <c r="L167" s="57"/>
      <c r="M167" s="57"/>
      <c r="N167" s="57"/>
      <c r="O167" s="57"/>
    </row>
    <row r="168" spans="1:15" s="10" customFormat="1" x14ac:dyDescent="0.2">
      <c r="A168" s="54"/>
      <c r="B168" s="55"/>
      <c r="C168" s="12"/>
      <c r="D168" s="54"/>
      <c r="F168" s="56"/>
      <c r="J168" s="56"/>
      <c r="K168" s="57"/>
      <c r="L168" s="57"/>
      <c r="M168" s="57"/>
      <c r="N168" s="57"/>
      <c r="O168" s="57"/>
    </row>
    <row r="169" spans="1:15" s="10" customFormat="1" x14ac:dyDescent="0.2">
      <c r="A169" s="54"/>
      <c r="B169" s="55"/>
      <c r="C169" s="12"/>
      <c r="D169" s="54"/>
      <c r="F169" s="56"/>
      <c r="J169" s="56"/>
      <c r="K169" s="57"/>
      <c r="L169" s="57"/>
      <c r="M169" s="57"/>
      <c r="N169" s="57"/>
      <c r="O169" s="57"/>
    </row>
    <row r="170" spans="1:15" s="10" customFormat="1" x14ac:dyDescent="0.2">
      <c r="A170" s="54"/>
      <c r="B170" s="55"/>
      <c r="C170" s="12"/>
      <c r="D170" s="54"/>
      <c r="F170" s="56"/>
      <c r="J170" s="56"/>
      <c r="K170" s="57"/>
      <c r="L170" s="57"/>
      <c r="M170" s="57"/>
      <c r="N170" s="57"/>
      <c r="O170" s="57"/>
    </row>
    <row r="171" spans="1:15" s="10" customFormat="1" x14ac:dyDescent="0.2">
      <c r="A171" s="54"/>
      <c r="B171" s="55"/>
      <c r="C171" s="12"/>
      <c r="D171" s="54"/>
      <c r="F171" s="56"/>
      <c r="J171" s="56"/>
      <c r="K171" s="57"/>
      <c r="L171" s="57"/>
      <c r="M171" s="57"/>
      <c r="N171" s="57"/>
      <c r="O171" s="57"/>
    </row>
    <row r="172" spans="1:15" s="10" customFormat="1" x14ac:dyDescent="0.2">
      <c r="A172" s="54"/>
      <c r="B172" s="55"/>
      <c r="C172" s="12"/>
      <c r="D172" s="54"/>
      <c r="F172" s="56"/>
      <c r="J172" s="56"/>
      <c r="K172" s="57"/>
      <c r="L172" s="57"/>
      <c r="M172" s="57"/>
      <c r="N172" s="57"/>
      <c r="O172" s="57"/>
    </row>
    <row r="173" spans="1:15" s="10" customFormat="1" x14ac:dyDescent="0.2">
      <c r="A173" s="54"/>
      <c r="B173" s="55"/>
      <c r="C173" s="12"/>
      <c r="D173" s="54"/>
      <c r="F173" s="56"/>
      <c r="J173" s="56"/>
      <c r="K173" s="57"/>
      <c r="L173" s="57"/>
      <c r="M173" s="57"/>
      <c r="N173" s="57"/>
      <c r="O173" s="57"/>
    </row>
    <row r="174" spans="1:15" s="10" customFormat="1" x14ac:dyDescent="0.2">
      <c r="A174" s="54"/>
      <c r="B174" s="55"/>
      <c r="C174" s="12"/>
      <c r="D174" s="54"/>
      <c r="F174" s="56"/>
      <c r="J174" s="56"/>
      <c r="K174" s="57"/>
      <c r="L174" s="57"/>
      <c r="M174" s="57"/>
      <c r="N174" s="57"/>
      <c r="O174" s="57"/>
    </row>
    <row r="175" spans="1:15" s="10" customFormat="1" x14ac:dyDescent="0.2">
      <c r="A175" s="54"/>
      <c r="B175" s="55"/>
      <c r="C175" s="12"/>
      <c r="D175" s="54"/>
      <c r="F175" s="56"/>
      <c r="J175" s="56"/>
      <c r="K175" s="57"/>
      <c r="L175" s="57"/>
      <c r="M175" s="57"/>
      <c r="N175" s="57"/>
      <c r="O175" s="57"/>
    </row>
    <row r="176" spans="1:15" s="10" customFormat="1" x14ac:dyDescent="0.2">
      <c r="A176" s="54"/>
      <c r="B176" s="55"/>
      <c r="C176" s="12"/>
      <c r="D176" s="54"/>
      <c r="F176" s="56"/>
      <c r="J176" s="56"/>
      <c r="K176" s="57"/>
      <c r="L176" s="57"/>
      <c r="M176" s="57"/>
      <c r="N176" s="57"/>
      <c r="O176" s="57"/>
    </row>
    <row r="177" spans="1:15" s="10" customFormat="1" x14ac:dyDescent="0.2">
      <c r="A177" s="54"/>
      <c r="B177" s="55"/>
      <c r="C177" s="12"/>
      <c r="D177" s="54"/>
      <c r="F177" s="56"/>
      <c r="J177" s="56"/>
      <c r="K177" s="57"/>
      <c r="L177" s="57"/>
      <c r="M177" s="57"/>
      <c r="N177" s="57"/>
      <c r="O177" s="57"/>
    </row>
    <row r="178" spans="1:15" s="10" customFormat="1" x14ac:dyDescent="0.2">
      <c r="A178" s="54"/>
      <c r="B178" s="55"/>
      <c r="C178" s="12"/>
      <c r="D178" s="54"/>
      <c r="F178" s="56"/>
      <c r="J178" s="56"/>
      <c r="K178" s="57"/>
      <c r="L178" s="57"/>
      <c r="M178" s="57"/>
      <c r="N178" s="57"/>
      <c r="O178" s="57"/>
    </row>
    <row r="179" spans="1:15" s="10" customFormat="1" x14ac:dyDescent="0.2">
      <c r="A179" s="54"/>
      <c r="B179" s="55"/>
      <c r="C179" s="12"/>
      <c r="D179" s="54"/>
      <c r="F179" s="56"/>
      <c r="J179" s="56"/>
      <c r="K179" s="57"/>
      <c r="L179" s="57"/>
      <c r="M179" s="57"/>
      <c r="N179" s="57"/>
      <c r="O179" s="57"/>
    </row>
    <row r="180" spans="1:15" s="10" customFormat="1" x14ac:dyDescent="0.2">
      <c r="A180" s="54"/>
      <c r="B180" s="55"/>
      <c r="C180" s="12"/>
      <c r="D180" s="54"/>
      <c r="F180" s="56"/>
      <c r="J180" s="56"/>
      <c r="K180" s="57"/>
      <c r="L180" s="57"/>
      <c r="M180" s="57"/>
      <c r="N180" s="57"/>
      <c r="O180" s="57"/>
    </row>
    <row r="181" spans="1:15" s="10" customFormat="1" x14ac:dyDescent="0.2">
      <c r="A181" s="54"/>
      <c r="B181" s="55"/>
      <c r="C181" s="12"/>
      <c r="D181" s="54"/>
      <c r="F181" s="56"/>
      <c r="J181" s="56"/>
      <c r="K181" s="57"/>
      <c r="L181" s="57"/>
      <c r="M181" s="57"/>
      <c r="N181" s="57"/>
      <c r="O181" s="57"/>
    </row>
    <row r="182" spans="1:15" s="10" customFormat="1" x14ac:dyDescent="0.2">
      <c r="A182" s="54"/>
      <c r="B182" s="55"/>
      <c r="C182" s="12"/>
      <c r="D182" s="54"/>
      <c r="F182" s="56"/>
      <c r="J182" s="56"/>
      <c r="K182" s="57"/>
      <c r="L182" s="57"/>
      <c r="M182" s="57"/>
      <c r="N182" s="57"/>
      <c r="O182" s="57"/>
    </row>
    <row r="183" spans="1:15" s="10" customFormat="1" x14ac:dyDescent="0.2">
      <c r="A183" s="54"/>
      <c r="B183" s="55"/>
      <c r="C183" s="12"/>
      <c r="D183" s="54"/>
      <c r="F183" s="56"/>
      <c r="J183" s="56"/>
      <c r="K183" s="57"/>
      <c r="L183" s="57"/>
      <c r="M183" s="57"/>
      <c r="N183" s="57"/>
      <c r="O183" s="57"/>
    </row>
    <row r="184" spans="1:15" s="10" customFormat="1" x14ac:dyDescent="0.2">
      <c r="A184" s="54"/>
      <c r="B184" s="55"/>
      <c r="C184" s="12"/>
      <c r="D184" s="54"/>
      <c r="F184" s="56"/>
      <c r="J184" s="56"/>
      <c r="K184" s="57"/>
      <c r="L184" s="57"/>
      <c r="M184" s="57"/>
      <c r="N184" s="57"/>
      <c r="O184" s="57"/>
    </row>
    <row r="185" spans="1:15" s="10" customFormat="1" x14ac:dyDescent="0.2">
      <c r="A185" s="54"/>
      <c r="B185" s="55"/>
      <c r="C185" s="12"/>
      <c r="D185" s="54"/>
      <c r="F185" s="56"/>
      <c r="J185" s="56"/>
      <c r="K185" s="57"/>
      <c r="L185" s="57"/>
      <c r="M185" s="57"/>
      <c r="N185" s="57"/>
      <c r="O185" s="57"/>
    </row>
    <row r="186" spans="1:15" s="10" customFormat="1" x14ac:dyDescent="0.2">
      <c r="A186" s="54"/>
      <c r="B186" s="55"/>
      <c r="C186" s="12"/>
      <c r="D186" s="54"/>
      <c r="F186" s="56"/>
      <c r="J186" s="56"/>
      <c r="K186" s="57"/>
      <c r="L186" s="57"/>
      <c r="M186" s="57"/>
      <c r="N186" s="57"/>
      <c r="O186" s="57"/>
    </row>
    <row r="187" spans="1:15" s="10" customFormat="1" x14ac:dyDescent="0.2">
      <c r="A187" s="54"/>
      <c r="B187" s="55"/>
      <c r="C187" s="12"/>
      <c r="D187" s="54"/>
      <c r="F187" s="56"/>
      <c r="J187" s="56"/>
      <c r="K187" s="57"/>
      <c r="L187" s="57"/>
      <c r="M187" s="57"/>
      <c r="N187" s="57"/>
      <c r="O187" s="57"/>
    </row>
    <row r="188" spans="1:15" s="10" customFormat="1" x14ac:dyDescent="0.2">
      <c r="A188" s="54"/>
      <c r="B188" s="55"/>
      <c r="C188" s="12"/>
      <c r="D188" s="54"/>
      <c r="F188" s="56"/>
      <c r="J188" s="56"/>
      <c r="K188" s="57"/>
      <c r="L188" s="57"/>
      <c r="M188" s="57"/>
      <c r="N188" s="57"/>
      <c r="O188" s="57"/>
    </row>
    <row r="189" spans="1:15" s="10" customFormat="1" x14ac:dyDescent="0.2">
      <c r="A189" s="54"/>
      <c r="B189" s="55"/>
      <c r="C189" s="12"/>
      <c r="D189" s="54"/>
      <c r="F189" s="56"/>
      <c r="J189" s="56"/>
      <c r="K189" s="57"/>
      <c r="L189" s="57"/>
      <c r="M189" s="57"/>
      <c r="N189" s="57"/>
      <c r="O189" s="57"/>
    </row>
    <row r="190" spans="1:15" s="10" customFormat="1" x14ac:dyDescent="0.2">
      <c r="A190" s="54"/>
      <c r="B190" s="55"/>
      <c r="C190" s="12"/>
      <c r="D190" s="54"/>
      <c r="F190" s="56"/>
      <c r="J190" s="56"/>
      <c r="K190" s="57"/>
      <c r="L190" s="57"/>
      <c r="M190" s="57"/>
      <c r="N190" s="57"/>
      <c r="O190" s="57"/>
    </row>
    <row r="191" spans="1:15" s="10" customFormat="1" x14ac:dyDescent="0.2">
      <c r="A191" s="54"/>
      <c r="B191" s="55"/>
      <c r="C191" s="12"/>
      <c r="D191" s="54"/>
      <c r="F191" s="56"/>
      <c r="J191" s="56"/>
      <c r="K191" s="57"/>
      <c r="L191" s="57"/>
      <c r="M191" s="57"/>
      <c r="N191" s="57"/>
      <c r="O191" s="57"/>
    </row>
    <row r="192" spans="1:15" s="10" customFormat="1" x14ac:dyDescent="0.2">
      <c r="A192" s="54"/>
      <c r="B192" s="55"/>
      <c r="C192" s="12"/>
      <c r="D192" s="54"/>
      <c r="F192" s="56"/>
      <c r="J192" s="56"/>
      <c r="K192" s="57"/>
      <c r="L192" s="57"/>
      <c r="M192" s="57"/>
      <c r="N192" s="57"/>
      <c r="O192" s="57"/>
    </row>
    <row r="193" spans="1:15" s="10" customFormat="1" x14ac:dyDescent="0.2">
      <c r="A193" s="54"/>
      <c r="B193" s="55"/>
      <c r="C193" s="12"/>
      <c r="D193" s="54"/>
      <c r="F193" s="56"/>
      <c r="J193" s="56"/>
      <c r="K193" s="57"/>
      <c r="L193" s="57"/>
      <c r="M193" s="57"/>
      <c r="N193" s="57"/>
      <c r="O193" s="57"/>
    </row>
    <row r="194" spans="1:15" s="10" customFormat="1" x14ac:dyDescent="0.2">
      <c r="A194" s="54"/>
      <c r="B194" s="55"/>
      <c r="C194" s="12"/>
      <c r="D194" s="54"/>
      <c r="F194" s="56"/>
      <c r="J194" s="56"/>
      <c r="K194" s="57"/>
      <c r="L194" s="57"/>
      <c r="M194" s="57"/>
      <c r="N194" s="57"/>
      <c r="O194" s="57"/>
    </row>
    <row r="195" spans="1:15" s="10" customFormat="1" x14ac:dyDescent="0.2">
      <c r="A195" s="54"/>
      <c r="B195" s="55"/>
      <c r="C195" s="12"/>
      <c r="D195" s="54"/>
      <c r="F195" s="56"/>
      <c r="J195" s="56"/>
      <c r="K195" s="57"/>
      <c r="L195" s="57"/>
      <c r="M195" s="57"/>
      <c r="N195" s="57"/>
      <c r="O195" s="57"/>
    </row>
    <row r="196" spans="1:15" s="10" customFormat="1" x14ac:dyDescent="0.2">
      <c r="A196" s="54"/>
      <c r="B196" s="55"/>
      <c r="C196" s="12"/>
      <c r="D196" s="54"/>
      <c r="F196" s="56"/>
      <c r="J196" s="56"/>
      <c r="K196" s="57"/>
      <c r="L196" s="57"/>
      <c r="M196" s="57"/>
      <c r="N196" s="57"/>
      <c r="O196" s="57"/>
    </row>
    <row r="197" spans="1:15" s="10" customFormat="1" x14ac:dyDescent="0.2">
      <c r="A197" s="54"/>
      <c r="B197" s="55"/>
      <c r="C197" s="12"/>
      <c r="D197" s="54"/>
      <c r="F197" s="56"/>
      <c r="J197" s="56"/>
      <c r="K197" s="57"/>
      <c r="L197" s="57"/>
      <c r="M197" s="57"/>
      <c r="N197" s="57"/>
      <c r="O197" s="57"/>
    </row>
    <row r="198" spans="1:15" s="10" customFormat="1" x14ac:dyDescent="0.2">
      <c r="A198" s="54"/>
      <c r="B198" s="55"/>
      <c r="C198" s="12"/>
      <c r="D198" s="54"/>
      <c r="F198" s="56"/>
      <c r="J198" s="56"/>
      <c r="K198" s="57"/>
      <c r="L198" s="57"/>
      <c r="M198" s="57"/>
      <c r="N198" s="57"/>
      <c r="O198" s="57"/>
    </row>
    <row r="199" spans="1:15" s="10" customFormat="1" x14ac:dyDescent="0.2">
      <c r="A199" s="54"/>
      <c r="B199" s="55"/>
      <c r="C199" s="12"/>
      <c r="D199" s="54"/>
      <c r="F199" s="56"/>
      <c r="J199" s="56"/>
      <c r="K199" s="57"/>
      <c r="L199" s="57"/>
      <c r="M199" s="57"/>
      <c r="N199" s="57"/>
      <c r="O199" s="57"/>
    </row>
    <row r="200" spans="1:15" s="10" customFormat="1" x14ac:dyDescent="0.2">
      <c r="A200" s="54"/>
      <c r="B200" s="55"/>
      <c r="C200" s="12"/>
      <c r="D200" s="54"/>
      <c r="F200" s="56"/>
      <c r="J200" s="56"/>
      <c r="K200" s="57"/>
      <c r="L200" s="57"/>
      <c r="M200" s="57"/>
      <c r="N200" s="57"/>
      <c r="O200" s="57"/>
    </row>
    <row r="201" spans="1:15" s="10" customFormat="1" x14ac:dyDescent="0.2">
      <c r="A201" s="54"/>
      <c r="B201" s="55"/>
      <c r="C201" s="12"/>
      <c r="D201" s="54"/>
      <c r="F201" s="56"/>
      <c r="J201" s="56"/>
      <c r="K201" s="57"/>
      <c r="L201" s="57"/>
      <c r="M201" s="57"/>
      <c r="N201" s="57"/>
      <c r="O201" s="57"/>
    </row>
    <row r="202" spans="1:15" s="10" customFormat="1" x14ac:dyDescent="0.2">
      <c r="A202" s="54"/>
      <c r="B202" s="55"/>
      <c r="C202" s="12"/>
      <c r="D202" s="54"/>
      <c r="F202" s="56"/>
      <c r="J202" s="56"/>
      <c r="K202" s="57"/>
      <c r="L202" s="57"/>
      <c r="M202" s="57"/>
      <c r="N202" s="57"/>
      <c r="O202" s="57"/>
    </row>
    <row r="203" spans="1:15" s="10" customFormat="1" x14ac:dyDescent="0.2">
      <c r="A203" s="54"/>
      <c r="B203" s="55"/>
      <c r="C203" s="12"/>
      <c r="D203" s="54"/>
      <c r="F203" s="56"/>
      <c r="J203" s="56"/>
      <c r="K203" s="57"/>
      <c r="L203" s="57"/>
      <c r="M203" s="57"/>
      <c r="N203" s="57"/>
      <c r="O203" s="57"/>
    </row>
    <row r="204" spans="1:15" s="10" customFormat="1" x14ac:dyDescent="0.2">
      <c r="A204" s="54"/>
      <c r="B204" s="55"/>
      <c r="C204" s="12"/>
      <c r="D204" s="54"/>
      <c r="F204" s="56"/>
      <c r="J204" s="56"/>
      <c r="K204" s="57"/>
      <c r="L204" s="57"/>
      <c r="M204" s="57"/>
      <c r="N204" s="57"/>
      <c r="O204" s="57"/>
    </row>
    <row r="205" spans="1:15" s="10" customFormat="1" x14ac:dyDescent="0.2">
      <c r="A205" s="54"/>
      <c r="B205" s="55"/>
      <c r="C205" s="12"/>
      <c r="D205" s="54"/>
      <c r="F205" s="56"/>
      <c r="J205" s="56"/>
      <c r="K205" s="57"/>
      <c r="L205" s="57"/>
      <c r="M205" s="57"/>
      <c r="N205" s="57"/>
      <c r="O205" s="57"/>
    </row>
    <row r="206" spans="1:15" s="10" customFormat="1" x14ac:dyDescent="0.2">
      <c r="A206" s="54"/>
      <c r="B206" s="55"/>
      <c r="C206" s="12"/>
      <c r="D206" s="54"/>
      <c r="F206" s="56"/>
      <c r="J206" s="56"/>
      <c r="K206" s="57"/>
      <c r="L206" s="57"/>
      <c r="M206" s="57"/>
      <c r="N206" s="57"/>
      <c r="O206" s="57"/>
    </row>
    <row r="207" spans="1:15" s="10" customFormat="1" x14ac:dyDescent="0.2">
      <c r="A207" s="54"/>
      <c r="B207" s="55"/>
      <c r="C207" s="12"/>
      <c r="D207" s="54"/>
      <c r="F207" s="56"/>
      <c r="J207" s="56"/>
      <c r="K207" s="57"/>
      <c r="L207" s="57"/>
      <c r="M207" s="57"/>
      <c r="N207" s="57"/>
      <c r="O207" s="57"/>
    </row>
    <row r="208" spans="1:15" s="10" customFormat="1" x14ac:dyDescent="0.2">
      <c r="A208" s="54"/>
      <c r="B208" s="55"/>
      <c r="C208" s="12"/>
      <c r="D208" s="54"/>
      <c r="F208" s="56"/>
      <c r="J208" s="56"/>
      <c r="K208" s="57"/>
      <c r="L208" s="57"/>
      <c r="M208" s="57"/>
      <c r="N208" s="57"/>
      <c r="O208" s="57"/>
    </row>
    <row r="209" spans="1:15" s="10" customFormat="1" x14ac:dyDescent="0.2">
      <c r="A209" s="54"/>
      <c r="B209" s="55"/>
      <c r="C209" s="12"/>
      <c r="D209" s="54"/>
      <c r="F209" s="56"/>
      <c r="J209" s="56"/>
      <c r="K209" s="57"/>
      <c r="L209" s="57"/>
      <c r="M209" s="57"/>
      <c r="N209" s="57"/>
      <c r="O209" s="57"/>
    </row>
    <row r="210" spans="1:15" s="10" customFormat="1" x14ac:dyDescent="0.2">
      <c r="A210" s="54"/>
      <c r="B210" s="55"/>
      <c r="C210" s="12"/>
      <c r="D210" s="54"/>
      <c r="F210" s="56"/>
      <c r="J210" s="56"/>
      <c r="K210" s="57"/>
      <c r="L210" s="57"/>
      <c r="M210" s="57"/>
      <c r="N210" s="57"/>
      <c r="O210" s="57"/>
    </row>
    <row r="211" spans="1:15" s="10" customFormat="1" x14ac:dyDescent="0.2">
      <c r="A211" s="54"/>
      <c r="B211" s="55"/>
      <c r="C211" s="12"/>
      <c r="D211" s="54"/>
      <c r="F211" s="56"/>
      <c r="J211" s="56"/>
      <c r="K211" s="57"/>
      <c r="L211" s="57"/>
      <c r="M211" s="57"/>
      <c r="N211" s="57"/>
      <c r="O211" s="57"/>
    </row>
    <row r="212" spans="1:15" s="10" customFormat="1" x14ac:dyDescent="0.2">
      <c r="A212" s="54"/>
      <c r="B212" s="55"/>
      <c r="C212" s="12"/>
      <c r="D212" s="54"/>
      <c r="F212" s="56"/>
      <c r="J212" s="56"/>
      <c r="K212" s="57"/>
      <c r="L212" s="57"/>
      <c r="M212" s="57"/>
      <c r="N212" s="57"/>
      <c r="O212" s="57"/>
    </row>
    <row r="213" spans="1:15" s="10" customFormat="1" x14ac:dyDescent="0.2">
      <c r="A213" s="54"/>
      <c r="B213" s="55"/>
      <c r="C213" s="12"/>
      <c r="D213" s="54"/>
      <c r="F213" s="56"/>
      <c r="J213" s="56"/>
      <c r="K213" s="57"/>
      <c r="L213" s="57"/>
      <c r="M213" s="57"/>
      <c r="N213" s="57"/>
      <c r="O213" s="57"/>
    </row>
    <row r="214" spans="1:15" s="10" customFormat="1" x14ac:dyDescent="0.2">
      <c r="A214" s="54"/>
      <c r="B214" s="55"/>
      <c r="C214" s="12"/>
      <c r="D214" s="54"/>
      <c r="F214" s="56"/>
      <c r="J214" s="56"/>
      <c r="K214" s="57"/>
      <c r="L214" s="57"/>
      <c r="M214" s="57"/>
      <c r="N214" s="57"/>
      <c r="O214" s="57"/>
    </row>
    <row r="215" spans="1:15" s="10" customFormat="1" x14ac:dyDescent="0.2">
      <c r="A215" s="54"/>
      <c r="B215" s="55"/>
      <c r="C215" s="12"/>
      <c r="D215" s="54"/>
      <c r="F215" s="56"/>
      <c r="J215" s="56"/>
      <c r="K215" s="57"/>
      <c r="L215" s="57"/>
      <c r="M215" s="57"/>
      <c r="N215" s="57"/>
      <c r="O215" s="57"/>
    </row>
    <row r="216" spans="1:15" s="10" customFormat="1" x14ac:dyDescent="0.2">
      <c r="A216" s="54"/>
      <c r="B216" s="55"/>
      <c r="C216" s="12"/>
      <c r="D216" s="54"/>
      <c r="F216" s="56"/>
      <c r="J216" s="56"/>
      <c r="K216" s="57"/>
      <c r="L216" s="57"/>
      <c r="M216" s="57"/>
      <c r="N216" s="57"/>
      <c r="O216" s="57"/>
    </row>
    <row r="217" spans="1:15" s="10" customFormat="1" x14ac:dyDescent="0.2">
      <c r="A217" s="54"/>
      <c r="B217" s="55"/>
      <c r="C217" s="12"/>
      <c r="D217" s="54"/>
      <c r="F217" s="56"/>
      <c r="J217" s="56"/>
      <c r="K217" s="57"/>
      <c r="L217" s="57"/>
      <c r="M217" s="57"/>
      <c r="N217" s="57"/>
      <c r="O217" s="57"/>
    </row>
    <row r="218" spans="1:15" s="10" customFormat="1" x14ac:dyDescent="0.2">
      <c r="A218" s="54"/>
      <c r="B218" s="55"/>
      <c r="C218" s="12"/>
      <c r="D218" s="54"/>
      <c r="F218" s="56"/>
      <c r="J218" s="56"/>
      <c r="K218" s="57"/>
      <c r="L218" s="57"/>
      <c r="M218" s="57"/>
      <c r="N218" s="57"/>
      <c r="O218" s="57"/>
    </row>
    <row r="219" spans="1:15" s="10" customFormat="1" x14ac:dyDescent="0.2">
      <c r="A219" s="54"/>
      <c r="B219" s="55"/>
      <c r="C219" s="12"/>
      <c r="D219" s="54"/>
      <c r="F219" s="56"/>
      <c r="J219" s="56"/>
      <c r="K219" s="57"/>
      <c r="L219" s="57"/>
      <c r="M219" s="57"/>
      <c r="N219" s="57"/>
      <c r="O219" s="57"/>
    </row>
    <row r="220" spans="1:15" s="10" customFormat="1" x14ac:dyDescent="0.2">
      <c r="A220" s="54"/>
      <c r="B220" s="55"/>
      <c r="C220" s="12"/>
      <c r="D220" s="54"/>
      <c r="F220" s="56"/>
      <c r="J220" s="56"/>
      <c r="K220" s="57"/>
      <c r="L220" s="57"/>
      <c r="M220" s="57"/>
      <c r="N220" s="57"/>
      <c r="O220" s="57"/>
    </row>
    <row r="221" spans="1:15" s="10" customFormat="1" x14ac:dyDescent="0.2">
      <c r="A221" s="54"/>
      <c r="B221" s="55"/>
      <c r="C221" s="12"/>
      <c r="D221" s="54"/>
      <c r="F221" s="56"/>
      <c r="J221" s="56"/>
      <c r="K221" s="57"/>
      <c r="L221" s="57"/>
      <c r="M221" s="57"/>
      <c r="N221" s="57"/>
      <c r="O221" s="57"/>
    </row>
    <row r="222" spans="1:15" s="10" customFormat="1" x14ac:dyDescent="0.2">
      <c r="A222" s="54"/>
      <c r="B222" s="55"/>
      <c r="C222" s="12"/>
      <c r="D222" s="54"/>
      <c r="F222" s="56"/>
      <c r="J222" s="56"/>
      <c r="K222" s="57"/>
      <c r="L222" s="57"/>
      <c r="M222" s="57"/>
      <c r="N222" s="57"/>
      <c r="O222" s="57"/>
    </row>
    <row r="223" spans="1:15" s="10" customFormat="1" x14ac:dyDescent="0.2">
      <c r="A223" s="54"/>
      <c r="B223" s="55"/>
      <c r="C223" s="12"/>
      <c r="D223" s="54"/>
      <c r="F223" s="56"/>
      <c r="J223" s="56"/>
      <c r="K223" s="57"/>
      <c r="L223" s="57"/>
      <c r="M223" s="57"/>
      <c r="N223" s="57"/>
      <c r="O223" s="57"/>
    </row>
    <row r="224" spans="1:15" s="10" customFormat="1" x14ac:dyDescent="0.2">
      <c r="A224" s="54"/>
      <c r="B224" s="55"/>
      <c r="C224" s="12"/>
      <c r="D224" s="54"/>
      <c r="F224" s="56"/>
      <c r="J224" s="56"/>
      <c r="K224" s="57"/>
      <c r="L224" s="57"/>
      <c r="M224" s="57"/>
      <c r="N224" s="57"/>
      <c r="O224" s="57"/>
    </row>
    <row r="225" spans="1:15" s="10" customFormat="1" x14ac:dyDescent="0.2">
      <c r="A225" s="54"/>
      <c r="B225" s="55"/>
      <c r="C225" s="12"/>
      <c r="D225" s="54"/>
      <c r="F225" s="56"/>
      <c r="J225" s="56"/>
      <c r="K225" s="57"/>
      <c r="L225" s="57"/>
      <c r="M225" s="57"/>
      <c r="N225" s="57"/>
      <c r="O225" s="57"/>
    </row>
    <row r="226" spans="1:15" s="10" customFormat="1" x14ac:dyDescent="0.2">
      <c r="A226" s="54"/>
      <c r="B226" s="55"/>
      <c r="C226" s="12"/>
      <c r="D226" s="54"/>
      <c r="F226" s="56"/>
      <c r="J226" s="56"/>
      <c r="K226" s="57"/>
      <c r="L226" s="57"/>
      <c r="M226" s="57"/>
      <c r="N226" s="57"/>
      <c r="O226" s="57"/>
    </row>
    <row r="227" spans="1:15" s="10" customFormat="1" x14ac:dyDescent="0.2">
      <c r="A227" s="54"/>
      <c r="B227" s="55"/>
      <c r="C227" s="12"/>
      <c r="D227" s="54"/>
      <c r="F227" s="56"/>
      <c r="J227" s="56"/>
      <c r="K227" s="57"/>
      <c r="L227" s="57"/>
      <c r="M227" s="57"/>
      <c r="N227" s="57"/>
      <c r="O227" s="57"/>
    </row>
    <row r="228" spans="1:15" s="10" customFormat="1" x14ac:dyDescent="0.2">
      <c r="A228" s="54"/>
      <c r="B228" s="55"/>
      <c r="C228" s="12"/>
      <c r="D228" s="54"/>
      <c r="F228" s="56"/>
      <c r="J228" s="56"/>
      <c r="K228" s="57"/>
      <c r="L228" s="57"/>
      <c r="M228" s="57"/>
      <c r="N228" s="57"/>
      <c r="O228" s="57"/>
    </row>
    <row r="229" spans="1:15" s="10" customFormat="1" x14ac:dyDescent="0.2">
      <c r="A229" s="54"/>
      <c r="B229" s="55"/>
      <c r="C229" s="12"/>
      <c r="D229" s="54"/>
      <c r="F229" s="56"/>
      <c r="J229" s="56"/>
      <c r="K229" s="57"/>
      <c r="L229" s="57"/>
      <c r="M229" s="57"/>
      <c r="N229" s="57"/>
      <c r="O229" s="57"/>
    </row>
    <row r="230" spans="1:15" s="10" customFormat="1" x14ac:dyDescent="0.2">
      <c r="A230" s="54"/>
      <c r="B230" s="55"/>
      <c r="C230" s="12"/>
      <c r="D230" s="54"/>
      <c r="F230" s="56"/>
      <c r="J230" s="56"/>
      <c r="K230" s="57"/>
      <c r="L230" s="57"/>
      <c r="M230" s="57"/>
      <c r="N230" s="57"/>
      <c r="O230" s="57"/>
    </row>
    <row r="231" spans="1:15" s="10" customFormat="1" x14ac:dyDescent="0.2">
      <c r="A231" s="54"/>
      <c r="B231" s="55"/>
      <c r="C231" s="12"/>
      <c r="D231" s="54"/>
      <c r="F231" s="56"/>
      <c r="J231" s="56"/>
      <c r="K231" s="57"/>
      <c r="L231" s="57"/>
      <c r="M231" s="57"/>
      <c r="N231" s="57"/>
      <c r="O231" s="57"/>
    </row>
    <row r="232" spans="1:15" s="10" customFormat="1" x14ac:dyDescent="0.2">
      <c r="A232" s="54"/>
      <c r="B232" s="55"/>
      <c r="C232" s="12"/>
      <c r="D232" s="54"/>
      <c r="F232" s="56"/>
      <c r="J232" s="56"/>
      <c r="K232" s="57"/>
      <c r="L232" s="57"/>
      <c r="M232" s="57"/>
      <c r="N232" s="57"/>
      <c r="O232" s="57"/>
    </row>
    <row r="233" spans="1:15" s="10" customFormat="1" x14ac:dyDescent="0.2">
      <c r="A233" s="54"/>
      <c r="B233" s="55"/>
      <c r="C233" s="12"/>
      <c r="D233" s="54"/>
      <c r="F233" s="56"/>
      <c r="J233" s="56"/>
      <c r="K233" s="57"/>
      <c r="L233" s="57"/>
      <c r="M233" s="57"/>
      <c r="N233" s="57"/>
      <c r="O233" s="57"/>
    </row>
    <row r="234" spans="1:15" s="10" customFormat="1" x14ac:dyDescent="0.2">
      <c r="A234" s="54"/>
      <c r="B234" s="55"/>
      <c r="C234" s="12"/>
      <c r="D234" s="54"/>
      <c r="F234" s="56"/>
      <c r="J234" s="56"/>
      <c r="K234" s="57"/>
      <c r="L234" s="57"/>
      <c r="M234" s="57"/>
      <c r="N234" s="57"/>
      <c r="O234" s="57"/>
    </row>
    <row r="235" spans="1:15" s="10" customFormat="1" x14ac:dyDescent="0.2">
      <c r="A235" s="54"/>
      <c r="B235" s="55"/>
      <c r="C235" s="12"/>
      <c r="D235" s="54"/>
      <c r="F235" s="56"/>
      <c r="J235" s="56"/>
      <c r="K235" s="57"/>
      <c r="L235" s="57"/>
      <c r="M235" s="57"/>
      <c r="N235" s="57"/>
      <c r="O235" s="57"/>
    </row>
    <row r="236" spans="1:15" s="10" customFormat="1" x14ac:dyDescent="0.2">
      <c r="A236" s="54"/>
      <c r="B236" s="55"/>
      <c r="C236" s="12"/>
      <c r="D236" s="54"/>
      <c r="F236" s="56"/>
      <c r="J236" s="56"/>
      <c r="K236" s="57"/>
      <c r="L236" s="57"/>
      <c r="M236" s="57"/>
      <c r="N236" s="57"/>
      <c r="O236" s="57"/>
    </row>
    <row r="237" spans="1:15" s="10" customFormat="1" x14ac:dyDescent="0.2">
      <c r="A237" s="54"/>
      <c r="B237" s="55"/>
      <c r="C237" s="12"/>
      <c r="D237" s="54"/>
      <c r="F237" s="56"/>
      <c r="J237" s="56"/>
      <c r="K237" s="57"/>
      <c r="L237" s="57"/>
      <c r="M237" s="57"/>
      <c r="N237" s="57"/>
      <c r="O237" s="57"/>
    </row>
    <row r="238" spans="1:15" s="10" customFormat="1" x14ac:dyDescent="0.2">
      <c r="A238" s="54"/>
      <c r="B238" s="55"/>
      <c r="C238" s="12"/>
      <c r="D238" s="54"/>
      <c r="F238" s="56"/>
      <c r="J238" s="56"/>
      <c r="K238" s="57"/>
      <c r="L238" s="57"/>
      <c r="M238" s="57"/>
      <c r="N238" s="57"/>
      <c r="O238" s="57"/>
    </row>
    <row r="239" spans="1:15" s="10" customFormat="1" x14ac:dyDescent="0.2">
      <c r="A239" s="54"/>
      <c r="B239" s="55"/>
      <c r="C239" s="12"/>
      <c r="D239" s="54"/>
      <c r="F239" s="56"/>
      <c r="J239" s="56"/>
      <c r="K239" s="57"/>
      <c r="L239" s="57"/>
      <c r="M239" s="57"/>
      <c r="N239" s="57"/>
      <c r="O239" s="57"/>
    </row>
    <row r="240" spans="1:15" s="10" customFormat="1" x14ac:dyDescent="0.2">
      <c r="A240" s="54"/>
      <c r="B240" s="55"/>
      <c r="C240" s="12"/>
      <c r="D240" s="54"/>
      <c r="F240" s="56"/>
      <c r="J240" s="56"/>
      <c r="K240" s="57"/>
      <c r="L240" s="57"/>
      <c r="M240" s="57"/>
      <c r="N240" s="57"/>
      <c r="O240" s="57"/>
    </row>
    <row r="241" spans="1:15" s="10" customFormat="1" x14ac:dyDescent="0.2">
      <c r="A241" s="54"/>
      <c r="B241" s="55"/>
      <c r="C241" s="12"/>
      <c r="D241" s="54"/>
      <c r="F241" s="56"/>
      <c r="J241" s="56"/>
      <c r="K241" s="57"/>
      <c r="L241" s="57"/>
      <c r="M241" s="57"/>
      <c r="N241" s="57"/>
      <c r="O241" s="57"/>
    </row>
    <row r="242" spans="1:15" s="10" customFormat="1" x14ac:dyDescent="0.2">
      <c r="A242" s="54"/>
      <c r="B242" s="55"/>
      <c r="C242" s="12"/>
      <c r="D242" s="54"/>
      <c r="F242" s="56"/>
      <c r="J242" s="56"/>
      <c r="K242" s="57"/>
      <c r="L242" s="57"/>
      <c r="M242" s="57"/>
      <c r="N242" s="57"/>
      <c r="O242" s="57"/>
    </row>
    <row r="243" spans="1:15" s="10" customFormat="1" x14ac:dyDescent="0.2">
      <c r="A243" s="54"/>
      <c r="B243" s="55"/>
      <c r="C243" s="12"/>
      <c r="D243" s="54"/>
      <c r="F243" s="56"/>
      <c r="J243" s="56"/>
      <c r="K243" s="57"/>
      <c r="L243" s="57"/>
      <c r="M243" s="57"/>
      <c r="N243" s="57"/>
      <c r="O243" s="57"/>
    </row>
    <row r="244" spans="1:15" s="10" customFormat="1" x14ac:dyDescent="0.2">
      <c r="A244" s="54"/>
      <c r="B244" s="55"/>
      <c r="C244" s="12"/>
      <c r="D244" s="54"/>
      <c r="F244" s="56"/>
      <c r="J244" s="56"/>
      <c r="K244" s="57"/>
      <c r="L244" s="57"/>
      <c r="M244" s="57"/>
      <c r="N244" s="57"/>
      <c r="O244" s="57"/>
    </row>
    <row r="245" spans="1:15" s="10" customFormat="1" x14ac:dyDescent="0.2">
      <c r="A245" s="54"/>
      <c r="B245" s="55"/>
      <c r="C245" s="12"/>
      <c r="D245" s="54"/>
      <c r="F245" s="56"/>
      <c r="J245" s="56"/>
      <c r="K245" s="57"/>
      <c r="L245" s="57"/>
      <c r="M245" s="57"/>
      <c r="N245" s="57"/>
      <c r="O245" s="57"/>
    </row>
    <row r="246" spans="1:15" s="10" customFormat="1" x14ac:dyDescent="0.2">
      <c r="A246" s="54"/>
      <c r="B246" s="55"/>
      <c r="C246" s="12"/>
      <c r="D246" s="54"/>
      <c r="F246" s="56"/>
      <c r="J246" s="56"/>
      <c r="K246" s="57"/>
      <c r="L246" s="57"/>
      <c r="M246" s="57"/>
      <c r="N246" s="57"/>
      <c r="O246" s="57"/>
    </row>
    <row r="247" spans="1:15" s="10" customFormat="1" x14ac:dyDescent="0.2">
      <c r="A247" s="54"/>
      <c r="B247" s="55"/>
      <c r="C247" s="12"/>
      <c r="D247" s="54"/>
      <c r="F247" s="56"/>
      <c r="J247" s="56"/>
      <c r="K247" s="57"/>
      <c r="L247" s="57"/>
      <c r="M247" s="57"/>
      <c r="N247" s="57"/>
      <c r="O247" s="57"/>
    </row>
    <row r="248" spans="1:15" s="10" customFormat="1" x14ac:dyDescent="0.2">
      <c r="A248" s="54"/>
      <c r="B248" s="55"/>
      <c r="C248" s="12"/>
      <c r="D248" s="54"/>
      <c r="F248" s="56"/>
      <c r="J248" s="56"/>
      <c r="K248" s="57"/>
      <c r="L248" s="57"/>
      <c r="M248" s="57"/>
      <c r="N248" s="57"/>
      <c r="O248" s="57"/>
    </row>
    <row r="249" spans="1:15" s="10" customFormat="1" x14ac:dyDescent="0.2">
      <c r="A249" s="54"/>
      <c r="B249" s="55"/>
      <c r="C249" s="12"/>
      <c r="D249" s="54"/>
      <c r="F249" s="56"/>
      <c r="J249" s="56"/>
      <c r="K249" s="57"/>
      <c r="L249" s="57"/>
      <c r="M249" s="57"/>
      <c r="N249" s="57"/>
      <c r="O249" s="57"/>
    </row>
    <row r="250" spans="1:15" s="10" customFormat="1" x14ac:dyDescent="0.2">
      <c r="A250" s="54"/>
      <c r="B250" s="55"/>
      <c r="C250" s="12"/>
      <c r="D250" s="54"/>
      <c r="F250" s="56"/>
      <c r="J250" s="56"/>
      <c r="K250" s="57"/>
      <c r="L250" s="57"/>
      <c r="M250" s="57"/>
      <c r="N250" s="57"/>
      <c r="O250" s="57"/>
    </row>
    <row r="251" spans="1:15" s="10" customFormat="1" x14ac:dyDescent="0.2">
      <c r="A251" s="54"/>
      <c r="B251" s="55"/>
      <c r="C251" s="12"/>
      <c r="D251" s="54"/>
      <c r="F251" s="56"/>
      <c r="J251" s="56"/>
      <c r="K251" s="57"/>
      <c r="L251" s="57"/>
      <c r="M251" s="57"/>
      <c r="N251" s="57"/>
      <c r="O251" s="57"/>
    </row>
    <row r="252" spans="1:15" s="10" customFormat="1" x14ac:dyDescent="0.2">
      <c r="A252" s="54"/>
      <c r="B252" s="55"/>
      <c r="C252" s="12"/>
      <c r="D252" s="54"/>
      <c r="F252" s="56"/>
      <c r="J252" s="56"/>
      <c r="K252" s="57"/>
      <c r="L252" s="57"/>
      <c r="M252" s="57"/>
      <c r="N252" s="57"/>
      <c r="O252" s="57"/>
    </row>
    <row r="253" spans="1:15" s="10" customFormat="1" x14ac:dyDescent="0.2">
      <c r="A253" s="54"/>
      <c r="B253" s="55"/>
      <c r="C253" s="12"/>
      <c r="D253" s="54"/>
      <c r="F253" s="56"/>
      <c r="J253" s="56"/>
      <c r="K253" s="57"/>
      <c r="L253" s="57"/>
      <c r="M253" s="57"/>
      <c r="N253" s="57"/>
      <c r="O253" s="57"/>
    </row>
    <row r="254" spans="1:15" s="10" customFormat="1" x14ac:dyDescent="0.2">
      <c r="A254" s="54"/>
      <c r="B254" s="55"/>
      <c r="C254" s="12"/>
      <c r="D254" s="54"/>
      <c r="F254" s="56"/>
      <c r="J254" s="56"/>
      <c r="K254" s="57"/>
      <c r="L254" s="57"/>
      <c r="M254" s="57"/>
      <c r="N254" s="57"/>
      <c r="O254" s="57"/>
    </row>
    <row r="255" spans="1:15" s="10" customFormat="1" x14ac:dyDescent="0.2">
      <c r="A255" s="54"/>
      <c r="B255" s="55"/>
      <c r="C255" s="12"/>
      <c r="D255" s="54"/>
      <c r="F255" s="56"/>
      <c r="J255" s="56"/>
      <c r="K255" s="57"/>
      <c r="L255" s="57"/>
      <c r="M255" s="57"/>
      <c r="N255" s="57"/>
      <c r="O255" s="57"/>
    </row>
    <row r="256" spans="1:15" s="10" customFormat="1" x14ac:dyDescent="0.2">
      <c r="A256" s="54"/>
      <c r="B256" s="55"/>
      <c r="C256" s="12"/>
      <c r="D256" s="54"/>
      <c r="F256" s="56"/>
      <c r="J256" s="56"/>
      <c r="K256" s="57"/>
      <c r="L256" s="57"/>
      <c r="M256" s="57"/>
      <c r="N256" s="57"/>
      <c r="O256" s="57"/>
    </row>
    <row r="257" spans="1:15" s="10" customFormat="1" x14ac:dyDescent="0.2">
      <c r="A257" s="54"/>
      <c r="B257" s="55"/>
      <c r="C257" s="12"/>
      <c r="D257" s="54"/>
      <c r="F257" s="56"/>
      <c r="J257" s="56"/>
      <c r="K257" s="57"/>
      <c r="L257" s="57"/>
      <c r="M257" s="57"/>
      <c r="N257" s="57"/>
      <c r="O257" s="57"/>
    </row>
    <row r="258" spans="1:15" s="10" customFormat="1" x14ac:dyDescent="0.2">
      <c r="A258" s="54"/>
      <c r="B258" s="55"/>
      <c r="C258" s="12"/>
      <c r="D258" s="54"/>
      <c r="F258" s="56"/>
      <c r="J258" s="56"/>
      <c r="K258" s="57"/>
      <c r="L258" s="57"/>
      <c r="M258" s="57"/>
      <c r="N258" s="57"/>
      <c r="O258" s="57"/>
    </row>
    <row r="259" spans="1:15" s="10" customFormat="1" x14ac:dyDescent="0.2">
      <c r="A259" s="54"/>
      <c r="B259" s="55"/>
      <c r="C259" s="12"/>
      <c r="D259" s="54"/>
      <c r="F259" s="56"/>
      <c r="J259" s="56"/>
      <c r="K259" s="57"/>
      <c r="L259" s="57"/>
      <c r="M259" s="57"/>
      <c r="N259" s="57"/>
      <c r="O259" s="57"/>
    </row>
    <row r="260" spans="1:15" s="10" customFormat="1" x14ac:dyDescent="0.2">
      <c r="A260" s="54"/>
      <c r="B260" s="55"/>
      <c r="C260" s="12"/>
      <c r="D260" s="54"/>
      <c r="F260" s="56"/>
      <c r="J260" s="56"/>
      <c r="K260" s="57"/>
      <c r="L260" s="57"/>
      <c r="M260" s="57"/>
      <c r="N260" s="57"/>
      <c r="O260" s="57"/>
    </row>
    <row r="261" spans="1:15" s="10" customFormat="1" x14ac:dyDescent="0.2">
      <c r="A261" s="54"/>
      <c r="B261" s="55"/>
      <c r="C261" s="12"/>
      <c r="D261" s="54"/>
      <c r="F261" s="56"/>
      <c r="J261" s="56"/>
      <c r="K261" s="57"/>
      <c r="L261" s="57"/>
      <c r="M261" s="57"/>
      <c r="N261" s="57"/>
      <c r="O261" s="57"/>
    </row>
    <row r="262" spans="1:15" s="10" customFormat="1" x14ac:dyDescent="0.2">
      <c r="A262" s="54"/>
      <c r="B262" s="55"/>
      <c r="C262" s="12"/>
      <c r="D262" s="54"/>
      <c r="F262" s="56"/>
      <c r="J262" s="56"/>
      <c r="K262" s="57"/>
      <c r="L262" s="57"/>
      <c r="M262" s="57"/>
      <c r="N262" s="57"/>
      <c r="O262" s="57"/>
    </row>
    <row r="263" spans="1:15" s="10" customFormat="1" x14ac:dyDescent="0.2">
      <c r="A263" s="54"/>
      <c r="B263" s="55"/>
      <c r="C263" s="12"/>
      <c r="D263" s="54"/>
      <c r="F263" s="56"/>
      <c r="J263" s="56"/>
      <c r="K263" s="57"/>
      <c r="L263" s="57"/>
      <c r="M263" s="57"/>
      <c r="N263" s="57"/>
      <c r="O263" s="57"/>
    </row>
    <row r="264" spans="1:15" s="10" customFormat="1" x14ac:dyDescent="0.2">
      <c r="A264" s="54"/>
      <c r="B264" s="55"/>
      <c r="C264" s="12"/>
      <c r="D264" s="54"/>
      <c r="F264" s="56"/>
      <c r="J264" s="56"/>
      <c r="K264" s="57"/>
      <c r="L264" s="57"/>
      <c r="M264" s="57"/>
      <c r="N264" s="57"/>
      <c r="O264" s="57"/>
    </row>
    <row r="265" spans="1:15" s="10" customFormat="1" x14ac:dyDescent="0.2">
      <c r="A265" s="54"/>
      <c r="B265" s="55"/>
      <c r="C265" s="12"/>
      <c r="D265" s="54"/>
      <c r="F265" s="56"/>
      <c r="J265" s="56"/>
      <c r="K265" s="57"/>
      <c r="L265" s="57"/>
      <c r="M265" s="57"/>
      <c r="N265" s="57"/>
      <c r="O265" s="57"/>
    </row>
    <row r="266" spans="1:15" s="10" customFormat="1" x14ac:dyDescent="0.2">
      <c r="A266" s="54"/>
      <c r="B266" s="55"/>
      <c r="C266" s="12"/>
      <c r="D266" s="54"/>
      <c r="F266" s="56"/>
      <c r="J266" s="56"/>
      <c r="K266" s="57"/>
      <c r="L266" s="57"/>
      <c r="M266" s="57"/>
      <c r="N266" s="57"/>
      <c r="O266" s="57"/>
    </row>
    <row r="267" spans="1:15" s="10" customFormat="1" x14ac:dyDescent="0.2">
      <c r="A267" s="54"/>
      <c r="B267" s="55"/>
      <c r="C267" s="12"/>
      <c r="D267" s="54"/>
      <c r="F267" s="56"/>
      <c r="J267" s="56"/>
      <c r="K267" s="57"/>
      <c r="L267" s="57"/>
      <c r="M267" s="57"/>
      <c r="N267" s="57"/>
      <c r="O267" s="57"/>
    </row>
    <row r="268" spans="1:15" s="10" customFormat="1" x14ac:dyDescent="0.2">
      <c r="A268" s="54"/>
      <c r="B268" s="55"/>
      <c r="C268" s="12"/>
      <c r="D268" s="54"/>
      <c r="F268" s="56"/>
      <c r="J268" s="56"/>
      <c r="K268" s="57"/>
      <c r="L268" s="57"/>
      <c r="M268" s="57"/>
      <c r="N268" s="57"/>
      <c r="O268" s="57"/>
    </row>
    <row r="269" spans="1:15" s="10" customFormat="1" x14ac:dyDescent="0.2">
      <c r="A269" s="54"/>
      <c r="B269" s="55"/>
      <c r="C269" s="12"/>
      <c r="D269" s="54"/>
      <c r="F269" s="56"/>
      <c r="J269" s="56"/>
      <c r="K269" s="57"/>
      <c r="L269" s="57"/>
      <c r="M269" s="57"/>
      <c r="N269" s="57"/>
      <c r="O269" s="57"/>
    </row>
    <row r="270" spans="1:15" s="10" customFormat="1" x14ac:dyDescent="0.2">
      <c r="A270" s="54"/>
      <c r="B270" s="55"/>
      <c r="C270" s="12"/>
      <c r="D270" s="54"/>
      <c r="F270" s="56"/>
      <c r="J270" s="56"/>
      <c r="K270" s="57"/>
      <c r="L270" s="57"/>
      <c r="M270" s="57"/>
      <c r="N270" s="57"/>
      <c r="O270" s="57"/>
    </row>
    <row r="271" spans="1:15" s="10" customFormat="1" x14ac:dyDescent="0.2">
      <c r="A271" s="54"/>
      <c r="B271" s="55"/>
      <c r="C271" s="12"/>
      <c r="D271" s="54"/>
      <c r="F271" s="56"/>
      <c r="J271" s="56"/>
      <c r="K271" s="57"/>
      <c r="L271" s="57"/>
      <c r="M271" s="57"/>
      <c r="N271" s="57"/>
      <c r="O271" s="57"/>
    </row>
    <row r="272" spans="1:15" s="10" customFormat="1" x14ac:dyDescent="0.2">
      <c r="A272" s="54"/>
      <c r="B272" s="55"/>
      <c r="C272" s="12"/>
      <c r="D272" s="54"/>
      <c r="F272" s="56"/>
      <c r="J272" s="56"/>
      <c r="K272" s="57"/>
      <c r="L272" s="57"/>
      <c r="M272" s="57"/>
      <c r="N272" s="57"/>
      <c r="O272" s="57"/>
    </row>
    <row r="273" spans="1:15" s="10" customFormat="1" x14ac:dyDescent="0.2">
      <c r="A273" s="54"/>
      <c r="B273" s="55"/>
      <c r="C273" s="12"/>
      <c r="D273" s="54"/>
      <c r="F273" s="56"/>
      <c r="J273" s="56"/>
      <c r="K273" s="57"/>
      <c r="L273" s="57"/>
      <c r="M273" s="57"/>
      <c r="N273" s="57"/>
      <c r="O273" s="57"/>
    </row>
    <row r="274" spans="1:15" s="10" customFormat="1" x14ac:dyDescent="0.2">
      <c r="A274" s="54"/>
      <c r="B274" s="55"/>
      <c r="C274" s="12"/>
      <c r="D274" s="54"/>
      <c r="F274" s="56"/>
      <c r="J274" s="56"/>
      <c r="K274" s="57"/>
      <c r="L274" s="57"/>
      <c r="M274" s="57"/>
      <c r="N274" s="57"/>
      <c r="O274" s="57"/>
    </row>
    <row r="275" spans="1:15" s="10" customFormat="1" x14ac:dyDescent="0.2">
      <c r="A275" s="54"/>
      <c r="B275" s="55"/>
      <c r="C275" s="12"/>
      <c r="D275" s="54"/>
      <c r="F275" s="56"/>
      <c r="J275" s="56"/>
      <c r="K275" s="57"/>
      <c r="L275" s="57"/>
      <c r="M275" s="57"/>
      <c r="N275" s="57"/>
      <c r="O275" s="57"/>
    </row>
    <row r="276" spans="1:15" s="10" customFormat="1" x14ac:dyDescent="0.2">
      <c r="A276" s="54"/>
      <c r="B276" s="55"/>
      <c r="C276" s="12"/>
      <c r="D276" s="54"/>
      <c r="F276" s="56"/>
      <c r="J276" s="56"/>
      <c r="K276" s="57"/>
      <c r="L276" s="57"/>
      <c r="M276" s="57"/>
      <c r="N276" s="57"/>
      <c r="O276" s="57"/>
    </row>
    <row r="277" spans="1:15" s="10" customFormat="1" x14ac:dyDescent="0.2">
      <c r="A277" s="54"/>
      <c r="B277" s="55"/>
      <c r="C277" s="12"/>
      <c r="D277" s="54"/>
      <c r="F277" s="56"/>
      <c r="J277" s="56"/>
      <c r="K277" s="57"/>
      <c r="L277" s="57"/>
      <c r="M277" s="57"/>
      <c r="N277" s="57"/>
      <c r="O277" s="57"/>
    </row>
    <row r="278" spans="1:15" s="10" customFormat="1" x14ac:dyDescent="0.2">
      <c r="A278" s="54"/>
      <c r="B278" s="55"/>
      <c r="C278" s="12"/>
      <c r="D278" s="54"/>
      <c r="F278" s="56"/>
      <c r="J278" s="56"/>
      <c r="K278" s="57"/>
      <c r="L278" s="57"/>
      <c r="M278" s="57"/>
      <c r="N278" s="57"/>
      <c r="O278" s="57"/>
    </row>
    <row r="279" spans="1:15" s="10" customFormat="1" x14ac:dyDescent="0.2">
      <c r="A279" s="54"/>
      <c r="B279" s="55"/>
      <c r="C279" s="12"/>
      <c r="D279" s="54"/>
      <c r="F279" s="56"/>
      <c r="J279" s="56"/>
      <c r="K279" s="57"/>
      <c r="L279" s="57"/>
      <c r="M279" s="57"/>
      <c r="N279" s="57"/>
      <c r="O279" s="57"/>
    </row>
    <row r="280" spans="1:15" s="10" customFormat="1" x14ac:dyDescent="0.2">
      <c r="A280" s="54"/>
      <c r="B280" s="55"/>
      <c r="C280" s="12"/>
      <c r="D280" s="54"/>
      <c r="F280" s="56"/>
      <c r="J280" s="56"/>
      <c r="K280" s="57"/>
      <c r="L280" s="57"/>
      <c r="M280" s="57"/>
      <c r="N280" s="57"/>
      <c r="O280" s="57"/>
    </row>
    <row r="281" spans="1:15" s="10" customFormat="1" x14ac:dyDescent="0.2">
      <c r="A281" s="54"/>
      <c r="B281" s="55"/>
      <c r="C281" s="12"/>
      <c r="D281" s="54"/>
      <c r="F281" s="56"/>
      <c r="J281" s="56"/>
      <c r="K281" s="57"/>
      <c r="L281" s="57"/>
      <c r="M281" s="57"/>
      <c r="N281" s="57"/>
      <c r="O281" s="57"/>
    </row>
    <row r="282" spans="1:15" s="10" customFormat="1" x14ac:dyDescent="0.2">
      <c r="A282" s="54"/>
      <c r="B282" s="55"/>
      <c r="C282" s="12"/>
      <c r="D282" s="54"/>
      <c r="F282" s="56"/>
      <c r="J282" s="56"/>
      <c r="K282" s="57"/>
      <c r="L282" s="57"/>
      <c r="M282" s="57"/>
      <c r="N282" s="57"/>
      <c r="O282" s="57"/>
    </row>
    <row r="283" spans="1:15" s="10" customFormat="1" x14ac:dyDescent="0.2">
      <c r="A283" s="54"/>
      <c r="B283" s="55"/>
      <c r="C283" s="12"/>
      <c r="D283" s="54"/>
      <c r="F283" s="56"/>
      <c r="J283" s="56"/>
      <c r="K283" s="57"/>
      <c r="L283" s="57"/>
      <c r="M283" s="57"/>
      <c r="N283" s="57"/>
      <c r="O283" s="57"/>
    </row>
    <row r="284" spans="1:15" s="10" customFormat="1" x14ac:dyDescent="0.2">
      <c r="A284" s="54"/>
      <c r="B284" s="55"/>
      <c r="C284" s="12"/>
      <c r="D284" s="54"/>
      <c r="F284" s="56"/>
      <c r="J284" s="56"/>
      <c r="K284" s="57"/>
      <c r="L284" s="57"/>
      <c r="M284" s="57"/>
      <c r="N284" s="57"/>
      <c r="O284" s="57"/>
    </row>
    <row r="285" spans="1:15" s="10" customFormat="1" x14ac:dyDescent="0.2">
      <c r="A285" s="54"/>
      <c r="B285" s="55"/>
      <c r="C285" s="12"/>
      <c r="D285" s="54"/>
      <c r="F285" s="56"/>
      <c r="J285" s="56"/>
      <c r="K285" s="57"/>
      <c r="L285" s="57"/>
      <c r="M285" s="57"/>
      <c r="N285" s="57"/>
      <c r="O285" s="57"/>
    </row>
    <row r="286" spans="1:15" s="10" customFormat="1" x14ac:dyDescent="0.2">
      <c r="A286" s="54"/>
      <c r="B286" s="55"/>
      <c r="C286" s="12"/>
      <c r="D286" s="54"/>
      <c r="F286" s="56"/>
      <c r="J286" s="56"/>
      <c r="K286" s="57"/>
      <c r="L286" s="57"/>
      <c r="M286" s="57"/>
      <c r="N286" s="57"/>
      <c r="O286" s="57"/>
    </row>
    <row r="287" spans="1:15" s="10" customFormat="1" x14ac:dyDescent="0.2">
      <c r="A287" s="54"/>
      <c r="B287" s="55"/>
      <c r="C287" s="12"/>
      <c r="D287" s="54"/>
      <c r="F287" s="56"/>
      <c r="J287" s="56"/>
      <c r="K287" s="57"/>
      <c r="L287" s="57"/>
      <c r="M287" s="57"/>
      <c r="N287" s="57"/>
      <c r="O287" s="57"/>
    </row>
    <row r="288" spans="1:15" s="10" customFormat="1" x14ac:dyDescent="0.2">
      <c r="A288" s="54"/>
      <c r="B288" s="55"/>
      <c r="C288" s="12"/>
      <c r="D288" s="54"/>
      <c r="F288" s="56"/>
      <c r="J288" s="56"/>
      <c r="K288" s="57"/>
      <c r="L288" s="57"/>
      <c r="M288" s="57"/>
      <c r="N288" s="57"/>
      <c r="O288" s="57"/>
    </row>
    <row r="289" spans="1:15" s="10" customFormat="1" x14ac:dyDescent="0.2">
      <c r="A289" s="54"/>
      <c r="B289" s="55"/>
      <c r="C289" s="12"/>
      <c r="D289" s="54"/>
      <c r="F289" s="56"/>
      <c r="J289" s="56"/>
      <c r="K289" s="57"/>
      <c r="L289" s="57"/>
      <c r="M289" s="57"/>
      <c r="N289" s="57"/>
      <c r="O289" s="57"/>
    </row>
    <row r="290" spans="1:15" s="10" customFormat="1" x14ac:dyDescent="0.2">
      <c r="A290" s="54"/>
      <c r="B290" s="55"/>
      <c r="C290" s="12"/>
      <c r="D290" s="54"/>
      <c r="F290" s="56"/>
      <c r="J290" s="56"/>
      <c r="K290" s="57"/>
      <c r="L290" s="57"/>
      <c r="M290" s="57"/>
      <c r="N290" s="57"/>
      <c r="O290" s="57"/>
    </row>
    <row r="291" spans="1:15" s="10" customFormat="1" x14ac:dyDescent="0.2">
      <c r="A291" s="54"/>
      <c r="B291" s="55"/>
      <c r="C291" s="12"/>
      <c r="D291" s="54"/>
      <c r="F291" s="56"/>
      <c r="J291" s="56"/>
      <c r="K291" s="57"/>
      <c r="L291" s="57"/>
      <c r="M291" s="57"/>
      <c r="N291" s="57"/>
      <c r="O291" s="57"/>
    </row>
    <row r="292" spans="1:15" s="10" customFormat="1" x14ac:dyDescent="0.2">
      <c r="A292" s="54"/>
      <c r="B292" s="55"/>
      <c r="C292" s="12"/>
      <c r="D292" s="54"/>
      <c r="F292" s="56"/>
      <c r="J292" s="56"/>
      <c r="K292" s="57"/>
      <c r="L292" s="57"/>
      <c r="M292" s="57"/>
      <c r="N292" s="57"/>
      <c r="O292" s="57"/>
    </row>
    <row r="293" spans="1:15" s="10" customFormat="1" x14ac:dyDescent="0.2">
      <c r="A293" s="54"/>
      <c r="B293" s="55"/>
      <c r="C293" s="12"/>
      <c r="D293" s="54"/>
      <c r="F293" s="56"/>
      <c r="J293" s="56"/>
      <c r="K293" s="57"/>
      <c r="L293" s="57"/>
      <c r="M293" s="57"/>
      <c r="N293" s="57"/>
      <c r="O293" s="57"/>
    </row>
    <row r="294" spans="1:15" s="10" customFormat="1" x14ac:dyDescent="0.2">
      <c r="A294" s="54"/>
      <c r="B294" s="55"/>
      <c r="C294" s="12"/>
      <c r="D294" s="54"/>
      <c r="F294" s="56"/>
      <c r="J294" s="56"/>
      <c r="K294" s="57"/>
      <c r="L294" s="57"/>
      <c r="M294" s="57"/>
      <c r="N294" s="57"/>
      <c r="O294" s="57"/>
    </row>
    <row r="295" spans="1:15" s="10" customFormat="1" x14ac:dyDescent="0.2">
      <c r="A295" s="54"/>
      <c r="B295" s="55"/>
      <c r="C295" s="12"/>
      <c r="D295" s="54"/>
      <c r="F295" s="56"/>
      <c r="J295" s="56"/>
      <c r="K295" s="57"/>
      <c r="L295" s="57"/>
      <c r="M295" s="57"/>
      <c r="N295" s="57"/>
      <c r="O295" s="57"/>
    </row>
    <row r="296" spans="1:15" s="10" customFormat="1" x14ac:dyDescent="0.2">
      <c r="A296" s="54"/>
      <c r="B296" s="55"/>
      <c r="C296" s="12"/>
      <c r="D296" s="54"/>
      <c r="F296" s="56"/>
      <c r="J296" s="56"/>
      <c r="K296" s="57"/>
      <c r="L296" s="57"/>
      <c r="M296" s="57"/>
      <c r="N296" s="57"/>
      <c r="O296" s="57"/>
    </row>
    <row r="297" spans="1:15" s="10" customFormat="1" x14ac:dyDescent="0.2">
      <c r="A297" s="54"/>
      <c r="B297" s="55"/>
      <c r="C297" s="12"/>
      <c r="D297" s="54"/>
      <c r="F297" s="56"/>
      <c r="J297" s="56"/>
      <c r="K297" s="57"/>
      <c r="L297" s="57"/>
      <c r="M297" s="57"/>
      <c r="N297" s="57"/>
      <c r="O297" s="57"/>
    </row>
    <row r="298" spans="1:15" s="10" customFormat="1" x14ac:dyDescent="0.2">
      <c r="A298" s="54"/>
      <c r="B298" s="55"/>
      <c r="C298" s="12"/>
      <c r="D298" s="54"/>
      <c r="F298" s="56"/>
      <c r="J298" s="56"/>
      <c r="K298" s="57"/>
      <c r="L298" s="57"/>
      <c r="M298" s="57"/>
      <c r="N298" s="57"/>
      <c r="O298" s="57"/>
    </row>
    <row r="299" spans="1:15" s="10" customFormat="1" x14ac:dyDescent="0.2">
      <c r="A299" s="54"/>
      <c r="B299" s="55"/>
      <c r="C299" s="12"/>
      <c r="D299" s="54"/>
      <c r="F299" s="56"/>
      <c r="J299" s="56"/>
      <c r="K299" s="57"/>
      <c r="L299" s="57"/>
      <c r="M299" s="57"/>
      <c r="N299" s="57"/>
      <c r="O299" s="57"/>
    </row>
    <row r="300" spans="1:15" s="10" customFormat="1" x14ac:dyDescent="0.2">
      <c r="A300" s="54"/>
      <c r="B300" s="55"/>
      <c r="C300" s="12"/>
      <c r="D300" s="54"/>
      <c r="F300" s="56"/>
      <c r="J300" s="56"/>
      <c r="K300" s="57"/>
      <c r="L300" s="57"/>
      <c r="M300" s="57"/>
      <c r="N300" s="57"/>
      <c r="O300" s="57"/>
    </row>
    <row r="301" spans="1:15" s="10" customFormat="1" x14ac:dyDescent="0.2">
      <c r="A301" s="54"/>
      <c r="B301" s="55"/>
      <c r="C301" s="12"/>
      <c r="D301" s="54"/>
      <c r="F301" s="56"/>
      <c r="J301" s="56"/>
      <c r="K301" s="57"/>
      <c r="L301" s="57"/>
      <c r="M301" s="57"/>
      <c r="N301" s="57"/>
      <c r="O301" s="57"/>
    </row>
    <row r="302" spans="1:15" s="10" customFormat="1" x14ac:dyDescent="0.2">
      <c r="A302" s="54"/>
      <c r="B302" s="55"/>
      <c r="C302" s="12"/>
      <c r="D302" s="54"/>
      <c r="F302" s="56"/>
      <c r="J302" s="56"/>
      <c r="K302" s="57"/>
      <c r="L302" s="57"/>
      <c r="M302" s="57"/>
      <c r="N302" s="57"/>
      <c r="O302" s="57"/>
    </row>
    <row r="303" spans="1:15" s="10" customFormat="1" x14ac:dyDescent="0.2">
      <c r="A303" s="54"/>
      <c r="B303" s="55"/>
      <c r="C303" s="12"/>
      <c r="D303" s="54"/>
      <c r="F303" s="56"/>
      <c r="J303" s="56"/>
      <c r="K303" s="57"/>
      <c r="L303" s="57"/>
      <c r="M303" s="57"/>
      <c r="N303" s="57"/>
      <c r="O303" s="57"/>
    </row>
    <row r="304" spans="1:15" s="10" customFormat="1" x14ac:dyDescent="0.2">
      <c r="A304" s="54"/>
      <c r="B304" s="55"/>
      <c r="C304" s="12"/>
      <c r="D304" s="54"/>
      <c r="F304" s="56"/>
      <c r="J304" s="56"/>
      <c r="K304" s="57"/>
      <c r="L304" s="57"/>
      <c r="M304" s="57"/>
      <c r="N304" s="57"/>
      <c r="O304" s="57"/>
    </row>
    <row r="305" spans="1:15" s="10" customFormat="1" x14ac:dyDescent="0.2">
      <c r="A305" s="54"/>
      <c r="B305" s="55"/>
      <c r="C305" s="12"/>
      <c r="D305" s="54"/>
      <c r="F305" s="56"/>
      <c r="J305" s="56"/>
      <c r="K305" s="57"/>
      <c r="L305" s="57"/>
      <c r="M305" s="57"/>
      <c r="N305" s="57"/>
      <c r="O305" s="57"/>
    </row>
    <row r="306" spans="1:15" s="10" customFormat="1" x14ac:dyDescent="0.2">
      <c r="A306" s="54"/>
      <c r="B306" s="55"/>
      <c r="C306" s="12"/>
      <c r="D306" s="54"/>
      <c r="F306" s="56"/>
      <c r="J306" s="56"/>
      <c r="K306" s="57"/>
      <c r="L306" s="57"/>
      <c r="M306" s="57"/>
      <c r="N306" s="57"/>
      <c r="O306" s="57"/>
    </row>
    <row r="307" spans="1:15" s="10" customFormat="1" x14ac:dyDescent="0.2">
      <c r="A307" s="54"/>
      <c r="B307" s="55"/>
      <c r="C307" s="12"/>
      <c r="D307" s="54"/>
      <c r="F307" s="56"/>
      <c r="J307" s="56"/>
      <c r="K307" s="57"/>
      <c r="L307" s="57"/>
      <c r="M307" s="57"/>
      <c r="N307" s="57"/>
      <c r="O307" s="57"/>
    </row>
    <row r="308" spans="1:15" s="10" customFormat="1" x14ac:dyDescent="0.2">
      <c r="A308" s="54"/>
      <c r="B308" s="55"/>
      <c r="C308" s="12"/>
      <c r="D308" s="54"/>
      <c r="F308" s="56"/>
      <c r="J308" s="56"/>
      <c r="K308" s="57"/>
      <c r="L308" s="57"/>
      <c r="M308" s="57"/>
      <c r="N308" s="57"/>
      <c r="O308" s="57"/>
    </row>
    <row r="309" spans="1:15" s="10" customFormat="1" x14ac:dyDescent="0.2">
      <c r="A309" s="54"/>
      <c r="B309" s="55"/>
      <c r="C309" s="12"/>
      <c r="D309" s="54"/>
      <c r="F309" s="56"/>
      <c r="J309" s="56"/>
      <c r="K309" s="57"/>
      <c r="L309" s="57"/>
      <c r="M309" s="57"/>
      <c r="N309" s="57"/>
      <c r="O309" s="57"/>
    </row>
    <row r="310" spans="1:15" s="10" customFormat="1" x14ac:dyDescent="0.2">
      <c r="A310" s="54"/>
      <c r="B310" s="55"/>
      <c r="C310" s="12"/>
      <c r="D310" s="54"/>
      <c r="F310" s="56"/>
      <c r="J310" s="56"/>
      <c r="K310" s="57"/>
      <c r="L310" s="57"/>
      <c r="M310" s="57"/>
      <c r="N310" s="57"/>
      <c r="O310" s="57"/>
    </row>
    <row r="311" spans="1:15" s="10" customFormat="1" x14ac:dyDescent="0.2">
      <c r="A311" s="54"/>
      <c r="B311" s="55"/>
      <c r="C311" s="12"/>
      <c r="D311" s="54"/>
      <c r="F311" s="56"/>
      <c r="J311" s="56"/>
      <c r="K311" s="57"/>
      <c r="L311" s="57"/>
      <c r="M311" s="57"/>
      <c r="N311" s="57"/>
      <c r="O311" s="57"/>
    </row>
    <row r="312" spans="1:15" s="10" customFormat="1" x14ac:dyDescent="0.2">
      <c r="A312" s="54"/>
      <c r="B312" s="55"/>
      <c r="C312" s="12"/>
      <c r="D312" s="54"/>
      <c r="F312" s="56"/>
      <c r="J312" s="56"/>
      <c r="K312" s="57"/>
      <c r="L312" s="57"/>
      <c r="M312" s="57"/>
      <c r="N312" s="57"/>
      <c r="O312" s="57"/>
    </row>
    <row r="313" spans="1:15" s="10" customFormat="1" x14ac:dyDescent="0.2">
      <c r="A313" s="54"/>
      <c r="B313" s="55"/>
      <c r="C313" s="12"/>
      <c r="D313" s="54"/>
      <c r="F313" s="56"/>
      <c r="J313" s="56"/>
      <c r="K313" s="57"/>
      <c r="L313" s="57"/>
      <c r="M313" s="57"/>
      <c r="N313" s="57"/>
      <c r="O313" s="57"/>
    </row>
    <row r="314" spans="1:15" s="10" customFormat="1" x14ac:dyDescent="0.2">
      <c r="A314" s="54"/>
      <c r="B314" s="55"/>
      <c r="C314" s="12"/>
      <c r="D314" s="54"/>
      <c r="F314" s="56"/>
      <c r="J314" s="56"/>
      <c r="K314" s="57"/>
      <c r="L314" s="57"/>
      <c r="M314" s="57"/>
      <c r="N314" s="57"/>
      <c r="O314" s="57"/>
    </row>
    <row r="315" spans="1:15" s="10" customFormat="1" x14ac:dyDescent="0.2">
      <c r="A315" s="54"/>
      <c r="B315" s="55"/>
      <c r="C315" s="12"/>
      <c r="D315" s="54"/>
      <c r="F315" s="56"/>
      <c r="J315" s="56"/>
      <c r="K315" s="57"/>
      <c r="L315" s="57"/>
      <c r="M315" s="57"/>
      <c r="N315" s="57"/>
      <c r="O315" s="57"/>
    </row>
    <row r="316" spans="1:15" s="10" customFormat="1" x14ac:dyDescent="0.2">
      <c r="A316" s="54"/>
      <c r="B316" s="55"/>
      <c r="C316" s="12"/>
      <c r="D316" s="54"/>
      <c r="F316" s="56"/>
      <c r="J316" s="56"/>
      <c r="K316" s="57"/>
      <c r="L316" s="57"/>
      <c r="M316" s="57"/>
      <c r="N316" s="57"/>
      <c r="O316" s="57"/>
    </row>
    <row r="317" spans="1:15" s="10" customFormat="1" x14ac:dyDescent="0.2">
      <c r="A317" s="54"/>
      <c r="B317" s="55"/>
      <c r="C317" s="12"/>
      <c r="D317" s="54"/>
      <c r="F317" s="56"/>
      <c r="J317" s="56"/>
      <c r="K317" s="57"/>
      <c r="L317" s="57"/>
      <c r="M317" s="57"/>
      <c r="N317" s="57"/>
      <c r="O317" s="57"/>
    </row>
    <row r="318" spans="1:15" s="10" customFormat="1" x14ac:dyDescent="0.2">
      <c r="A318" s="54"/>
      <c r="B318" s="55"/>
      <c r="C318" s="12"/>
      <c r="D318" s="54"/>
      <c r="F318" s="56"/>
      <c r="J318" s="56"/>
      <c r="K318" s="57"/>
      <c r="L318" s="57"/>
      <c r="M318" s="57"/>
      <c r="N318" s="57"/>
      <c r="O318" s="57"/>
    </row>
    <row r="319" spans="1:15" s="10" customFormat="1" x14ac:dyDescent="0.2">
      <c r="A319" s="54"/>
      <c r="B319" s="55"/>
      <c r="C319" s="12"/>
      <c r="D319" s="54"/>
      <c r="F319" s="56"/>
      <c r="J319" s="56"/>
      <c r="K319" s="57"/>
      <c r="L319" s="57"/>
      <c r="M319" s="57"/>
      <c r="N319" s="57"/>
      <c r="O319" s="57"/>
    </row>
    <row r="320" spans="1:15" s="10" customFormat="1" x14ac:dyDescent="0.2">
      <c r="A320" s="54"/>
      <c r="B320" s="55"/>
      <c r="C320" s="12"/>
      <c r="D320" s="54"/>
      <c r="F320" s="56"/>
      <c r="J320" s="56"/>
      <c r="K320" s="57"/>
      <c r="L320" s="57"/>
      <c r="M320" s="57"/>
      <c r="N320" s="57"/>
      <c r="O320" s="57"/>
    </row>
    <row r="321" spans="1:15" s="10" customFormat="1" x14ac:dyDescent="0.2">
      <c r="A321" s="54"/>
      <c r="B321" s="55"/>
      <c r="C321" s="12"/>
      <c r="D321" s="54"/>
      <c r="F321" s="56"/>
      <c r="J321" s="56"/>
      <c r="K321" s="57"/>
      <c r="L321" s="57"/>
      <c r="M321" s="57"/>
      <c r="N321" s="57"/>
      <c r="O321" s="57"/>
    </row>
    <row r="322" spans="1:15" s="10" customFormat="1" x14ac:dyDescent="0.2">
      <c r="A322" s="54"/>
      <c r="B322" s="55"/>
      <c r="C322" s="12"/>
      <c r="D322" s="54"/>
      <c r="F322" s="56"/>
      <c r="J322" s="56"/>
      <c r="K322" s="57"/>
      <c r="L322" s="57"/>
      <c r="M322" s="57"/>
      <c r="N322" s="57"/>
      <c r="O322" s="57"/>
    </row>
    <row r="323" spans="1:15" s="10" customFormat="1" x14ac:dyDescent="0.2">
      <c r="A323" s="54"/>
      <c r="B323" s="55"/>
      <c r="C323" s="12"/>
      <c r="D323" s="54"/>
      <c r="F323" s="56"/>
      <c r="J323" s="56"/>
      <c r="K323" s="57"/>
      <c r="L323" s="57"/>
      <c r="M323" s="57"/>
      <c r="N323" s="57"/>
      <c r="O323" s="57"/>
    </row>
    <row r="324" spans="1:15" s="10" customFormat="1" x14ac:dyDescent="0.2">
      <c r="A324" s="54"/>
      <c r="B324" s="55"/>
      <c r="C324" s="12"/>
      <c r="D324" s="54"/>
      <c r="F324" s="56"/>
      <c r="J324" s="56"/>
      <c r="K324" s="57"/>
      <c r="L324" s="57"/>
      <c r="M324" s="57"/>
      <c r="N324" s="57"/>
      <c r="O324" s="57"/>
    </row>
    <row r="325" spans="1:15" s="10" customFormat="1" x14ac:dyDescent="0.2">
      <c r="A325" s="54"/>
      <c r="B325" s="55"/>
      <c r="C325" s="12"/>
      <c r="D325" s="54"/>
      <c r="F325" s="56"/>
      <c r="J325" s="56"/>
      <c r="K325" s="57"/>
      <c r="L325" s="57"/>
      <c r="M325" s="57"/>
      <c r="N325" s="57"/>
      <c r="O325" s="57"/>
    </row>
    <row r="326" spans="1:15" s="10" customFormat="1" x14ac:dyDescent="0.2">
      <c r="A326" s="54"/>
      <c r="B326" s="55"/>
      <c r="C326" s="12"/>
      <c r="D326" s="54"/>
      <c r="F326" s="56"/>
      <c r="J326" s="56"/>
      <c r="K326" s="57"/>
      <c r="L326" s="57"/>
      <c r="M326" s="57"/>
      <c r="N326" s="57"/>
      <c r="O326" s="57"/>
    </row>
    <row r="327" spans="1:15" s="10" customFormat="1" x14ac:dyDescent="0.2">
      <c r="A327" s="54"/>
      <c r="B327" s="55"/>
      <c r="C327" s="12"/>
      <c r="D327" s="54"/>
      <c r="F327" s="56"/>
      <c r="J327" s="56"/>
      <c r="K327" s="57"/>
      <c r="L327" s="57"/>
      <c r="M327" s="57"/>
      <c r="N327" s="57"/>
      <c r="O327" s="57"/>
    </row>
    <row r="328" spans="1:15" s="10" customFormat="1" x14ac:dyDescent="0.2">
      <c r="A328" s="54"/>
      <c r="B328" s="55"/>
      <c r="C328" s="12"/>
      <c r="D328" s="54"/>
      <c r="F328" s="56"/>
      <c r="J328" s="56"/>
      <c r="K328" s="57"/>
      <c r="L328" s="57"/>
      <c r="M328" s="57"/>
      <c r="N328" s="57"/>
      <c r="O328" s="57"/>
    </row>
    <row r="329" spans="1:15" s="10" customFormat="1" x14ac:dyDescent="0.2">
      <c r="A329" s="54"/>
      <c r="B329" s="55"/>
      <c r="C329" s="12"/>
      <c r="D329" s="54"/>
      <c r="F329" s="56"/>
      <c r="J329" s="56"/>
      <c r="K329" s="57"/>
      <c r="L329" s="57"/>
      <c r="M329" s="57"/>
      <c r="N329" s="57"/>
      <c r="O329" s="57"/>
    </row>
    <row r="330" spans="1:15" s="10" customFormat="1" x14ac:dyDescent="0.2">
      <c r="A330" s="54"/>
      <c r="B330" s="55"/>
      <c r="C330" s="12"/>
      <c r="D330" s="54"/>
      <c r="F330" s="56"/>
      <c r="J330" s="56"/>
      <c r="K330" s="57"/>
      <c r="L330" s="57"/>
      <c r="M330" s="57"/>
      <c r="N330" s="57"/>
      <c r="O330" s="57"/>
    </row>
    <row r="331" spans="1:15" s="10" customFormat="1" x14ac:dyDescent="0.2">
      <c r="A331" s="54"/>
      <c r="B331" s="55"/>
      <c r="C331" s="12"/>
      <c r="D331" s="54"/>
      <c r="F331" s="56"/>
      <c r="J331" s="56"/>
      <c r="K331" s="57"/>
      <c r="L331" s="57"/>
      <c r="M331" s="57"/>
      <c r="N331" s="57"/>
      <c r="O331" s="57"/>
    </row>
    <row r="332" spans="1:15" s="10" customFormat="1" x14ac:dyDescent="0.2">
      <c r="A332" s="54"/>
      <c r="B332" s="55"/>
      <c r="C332" s="12"/>
      <c r="D332" s="54"/>
      <c r="F332" s="56"/>
      <c r="J332" s="56"/>
      <c r="K332" s="57"/>
      <c r="L332" s="57"/>
      <c r="M332" s="57"/>
      <c r="N332" s="57"/>
      <c r="O332" s="57"/>
    </row>
    <row r="333" spans="1:15" s="10" customFormat="1" x14ac:dyDescent="0.2">
      <c r="A333" s="54"/>
      <c r="B333" s="55"/>
      <c r="C333" s="12"/>
      <c r="D333" s="54"/>
      <c r="F333" s="56"/>
      <c r="J333" s="56"/>
      <c r="K333" s="57"/>
      <c r="L333" s="57"/>
      <c r="M333" s="57"/>
      <c r="N333" s="57"/>
      <c r="O333" s="57"/>
    </row>
    <row r="334" spans="1:15" s="10" customFormat="1" x14ac:dyDescent="0.2">
      <c r="A334" s="54"/>
      <c r="B334" s="55"/>
      <c r="C334" s="12"/>
      <c r="D334" s="54"/>
      <c r="F334" s="56"/>
      <c r="J334" s="56"/>
      <c r="K334" s="57"/>
      <c r="L334" s="57"/>
      <c r="M334" s="57"/>
      <c r="N334" s="57"/>
      <c r="O334" s="57"/>
    </row>
    <row r="335" spans="1:15" s="10" customFormat="1" x14ac:dyDescent="0.2">
      <c r="A335" s="54"/>
      <c r="B335" s="55"/>
      <c r="C335" s="12"/>
      <c r="D335" s="54"/>
      <c r="F335" s="56"/>
      <c r="J335" s="56"/>
      <c r="K335" s="57"/>
      <c r="L335" s="57"/>
      <c r="M335" s="57"/>
      <c r="N335" s="57"/>
      <c r="O335" s="57"/>
    </row>
    <row r="336" spans="1:15" s="10" customFormat="1" x14ac:dyDescent="0.2">
      <c r="A336" s="54"/>
      <c r="B336" s="55"/>
      <c r="C336" s="12"/>
      <c r="D336" s="54"/>
      <c r="F336" s="56"/>
      <c r="J336" s="56"/>
      <c r="K336" s="57"/>
      <c r="L336" s="57"/>
      <c r="M336" s="57"/>
      <c r="N336" s="57"/>
      <c r="O336" s="57"/>
    </row>
    <row r="337" spans="1:15" s="10" customFormat="1" x14ac:dyDescent="0.2">
      <c r="A337" s="54"/>
      <c r="B337" s="55"/>
      <c r="C337" s="12"/>
      <c r="D337" s="54"/>
      <c r="F337" s="56"/>
      <c r="J337" s="56"/>
      <c r="K337" s="57"/>
      <c r="L337" s="57"/>
      <c r="M337" s="57"/>
      <c r="N337" s="57"/>
      <c r="O337" s="57"/>
    </row>
    <row r="338" spans="1:15" s="10" customFormat="1" x14ac:dyDescent="0.2">
      <c r="A338" s="54"/>
      <c r="B338" s="55"/>
      <c r="C338" s="12"/>
      <c r="D338" s="54"/>
      <c r="F338" s="56"/>
      <c r="J338" s="56"/>
      <c r="K338" s="57"/>
      <c r="L338" s="57"/>
      <c r="M338" s="57"/>
      <c r="N338" s="57"/>
      <c r="O338" s="57"/>
    </row>
    <row r="339" spans="1:15" s="10" customFormat="1" x14ac:dyDescent="0.2">
      <c r="A339" s="54"/>
      <c r="B339" s="55"/>
      <c r="C339" s="12"/>
      <c r="D339" s="54"/>
      <c r="F339" s="56"/>
      <c r="J339" s="56"/>
      <c r="K339" s="57"/>
      <c r="L339" s="57"/>
      <c r="M339" s="57"/>
      <c r="N339" s="57"/>
      <c r="O339" s="57"/>
    </row>
    <row r="340" spans="1:15" s="10" customFormat="1" x14ac:dyDescent="0.2">
      <c r="A340" s="54"/>
      <c r="B340" s="55"/>
      <c r="C340" s="12"/>
      <c r="D340" s="54"/>
      <c r="F340" s="56"/>
      <c r="J340" s="56"/>
      <c r="K340" s="57"/>
      <c r="L340" s="57"/>
      <c r="M340" s="57"/>
      <c r="N340" s="57"/>
      <c r="O340" s="57"/>
    </row>
    <row r="341" spans="1:15" s="10" customFormat="1" x14ac:dyDescent="0.2">
      <c r="A341" s="54"/>
      <c r="B341" s="55"/>
      <c r="C341" s="12"/>
      <c r="D341" s="54"/>
      <c r="F341" s="56"/>
      <c r="J341" s="56"/>
      <c r="K341" s="57"/>
      <c r="L341" s="57"/>
      <c r="M341" s="57"/>
      <c r="N341" s="57"/>
      <c r="O341" s="57"/>
    </row>
    <row r="342" spans="1:15" s="10" customFormat="1" x14ac:dyDescent="0.2">
      <c r="A342" s="54"/>
      <c r="B342" s="55"/>
      <c r="C342" s="12"/>
      <c r="D342" s="54"/>
      <c r="F342" s="56"/>
      <c r="J342" s="56"/>
      <c r="K342" s="57"/>
      <c r="L342" s="57"/>
      <c r="M342" s="57"/>
      <c r="N342" s="57"/>
      <c r="O342" s="57"/>
    </row>
    <row r="343" spans="1:15" s="10" customFormat="1" x14ac:dyDescent="0.2">
      <c r="A343" s="54"/>
      <c r="B343" s="55"/>
      <c r="C343" s="12"/>
      <c r="D343" s="54"/>
      <c r="F343" s="56"/>
      <c r="J343" s="56"/>
      <c r="K343" s="57"/>
      <c r="L343" s="57"/>
      <c r="M343" s="57"/>
      <c r="N343" s="57"/>
      <c r="O343" s="57"/>
    </row>
    <row r="344" spans="1:15" s="10" customFormat="1" x14ac:dyDescent="0.2">
      <c r="A344" s="54"/>
      <c r="B344" s="55"/>
      <c r="C344" s="12"/>
      <c r="D344" s="54"/>
      <c r="F344" s="56"/>
      <c r="J344" s="56"/>
      <c r="K344" s="57"/>
      <c r="L344" s="57"/>
      <c r="M344" s="57"/>
      <c r="N344" s="57"/>
      <c r="O344" s="57"/>
    </row>
    <row r="345" spans="1:15" s="10" customFormat="1" x14ac:dyDescent="0.2">
      <c r="A345" s="54"/>
      <c r="B345" s="55"/>
      <c r="C345" s="12"/>
      <c r="D345" s="54"/>
      <c r="F345" s="56"/>
      <c r="J345" s="56"/>
      <c r="K345" s="57"/>
      <c r="L345" s="57"/>
      <c r="M345" s="57"/>
      <c r="N345" s="57"/>
      <c r="O345" s="57"/>
    </row>
    <row r="346" spans="1:15" s="10" customFormat="1" x14ac:dyDescent="0.2">
      <c r="A346" s="54"/>
      <c r="B346" s="55"/>
      <c r="C346" s="12"/>
      <c r="D346" s="54"/>
      <c r="F346" s="56"/>
      <c r="J346" s="56"/>
      <c r="K346" s="57"/>
      <c r="L346" s="57"/>
      <c r="M346" s="57"/>
      <c r="N346" s="57"/>
      <c r="O346" s="57"/>
    </row>
    <row r="347" spans="1:15" s="10" customFormat="1" x14ac:dyDescent="0.2">
      <c r="A347" s="54"/>
      <c r="B347" s="55"/>
      <c r="C347" s="12"/>
      <c r="D347" s="54"/>
      <c r="F347" s="56"/>
      <c r="J347" s="56"/>
      <c r="K347" s="57"/>
      <c r="L347" s="57"/>
      <c r="M347" s="57"/>
      <c r="N347" s="57"/>
      <c r="O347" s="57"/>
    </row>
    <row r="348" spans="1:15" s="10" customFormat="1" x14ac:dyDescent="0.2">
      <c r="A348" s="54"/>
      <c r="B348" s="55"/>
      <c r="C348" s="12"/>
      <c r="D348" s="54"/>
      <c r="F348" s="56"/>
      <c r="J348" s="56"/>
      <c r="K348" s="57"/>
      <c r="L348" s="57"/>
      <c r="M348" s="57"/>
      <c r="N348" s="57"/>
      <c r="O348" s="57"/>
    </row>
    <row r="349" spans="1:15" s="10" customFormat="1" x14ac:dyDescent="0.2">
      <c r="A349" s="54"/>
      <c r="B349" s="55"/>
      <c r="C349" s="12"/>
      <c r="D349" s="54"/>
      <c r="F349" s="56"/>
      <c r="J349" s="56"/>
      <c r="K349" s="57"/>
      <c r="L349" s="57"/>
      <c r="M349" s="57"/>
      <c r="N349" s="57"/>
      <c r="O349" s="57"/>
    </row>
    <row r="350" spans="1:15" s="10" customFormat="1" x14ac:dyDescent="0.2">
      <c r="A350" s="54"/>
      <c r="B350" s="55"/>
      <c r="C350" s="12"/>
      <c r="D350" s="54"/>
      <c r="F350" s="56"/>
      <c r="J350" s="56"/>
      <c r="K350" s="57"/>
      <c r="L350" s="57"/>
      <c r="M350" s="57"/>
      <c r="N350" s="57"/>
      <c r="O350" s="57"/>
    </row>
    <row r="351" spans="1:15" s="10" customFormat="1" x14ac:dyDescent="0.2">
      <c r="A351" s="54"/>
      <c r="B351" s="55"/>
      <c r="C351" s="12"/>
      <c r="D351" s="54"/>
      <c r="F351" s="56"/>
      <c r="J351" s="56"/>
      <c r="K351" s="57"/>
      <c r="L351" s="57"/>
      <c r="M351" s="57"/>
      <c r="N351" s="57"/>
      <c r="O351" s="57"/>
    </row>
    <row r="352" spans="1:15" s="10" customFormat="1" x14ac:dyDescent="0.2">
      <c r="A352" s="54"/>
      <c r="B352" s="55"/>
      <c r="C352" s="12"/>
      <c r="D352" s="54"/>
      <c r="F352" s="56"/>
      <c r="J352" s="56"/>
      <c r="K352" s="57"/>
      <c r="L352" s="57"/>
      <c r="M352" s="57"/>
      <c r="N352" s="57"/>
      <c r="O352" s="57"/>
    </row>
    <row r="353" spans="1:15" s="10" customFormat="1" x14ac:dyDescent="0.2">
      <c r="A353" s="54"/>
      <c r="B353" s="55"/>
      <c r="C353" s="12"/>
      <c r="D353" s="54"/>
      <c r="F353" s="56"/>
      <c r="J353" s="56"/>
      <c r="K353" s="57"/>
      <c r="L353" s="57"/>
      <c r="M353" s="57"/>
      <c r="N353" s="57"/>
      <c r="O353" s="57"/>
    </row>
    <row r="354" spans="1:15" s="10" customFormat="1" x14ac:dyDescent="0.2">
      <c r="A354" s="54"/>
      <c r="B354" s="55"/>
      <c r="C354" s="12"/>
      <c r="D354" s="54"/>
      <c r="F354" s="56"/>
      <c r="J354" s="56"/>
      <c r="K354" s="57"/>
      <c r="L354" s="57"/>
      <c r="M354" s="57"/>
      <c r="N354" s="57"/>
      <c r="O354" s="57"/>
    </row>
    <row r="355" spans="1:15" s="10" customFormat="1" x14ac:dyDescent="0.2">
      <c r="A355" s="54"/>
      <c r="B355" s="55"/>
      <c r="C355" s="12"/>
      <c r="D355" s="54"/>
      <c r="F355" s="56"/>
      <c r="J355" s="56"/>
      <c r="K355" s="57"/>
      <c r="L355" s="57"/>
      <c r="M355" s="57"/>
      <c r="N355" s="57"/>
      <c r="O355" s="57"/>
    </row>
    <row r="356" spans="1:15" s="10" customFormat="1" x14ac:dyDescent="0.2">
      <c r="A356" s="54"/>
      <c r="B356" s="55"/>
      <c r="C356" s="12"/>
      <c r="D356" s="54"/>
      <c r="F356" s="56"/>
      <c r="J356" s="56"/>
      <c r="K356" s="57"/>
      <c r="L356" s="57"/>
      <c r="M356" s="57"/>
      <c r="N356" s="57"/>
      <c r="O356" s="57"/>
    </row>
    <row r="357" spans="1:15" s="10" customFormat="1" x14ac:dyDescent="0.2">
      <c r="A357" s="54"/>
      <c r="B357" s="55"/>
      <c r="C357" s="12"/>
      <c r="D357" s="54"/>
      <c r="F357" s="56"/>
      <c r="J357" s="56"/>
      <c r="K357" s="57"/>
      <c r="L357" s="57"/>
      <c r="M357" s="57"/>
      <c r="N357" s="57"/>
      <c r="O357" s="57"/>
    </row>
    <row r="358" spans="1:15" s="10" customFormat="1" x14ac:dyDescent="0.2">
      <c r="A358" s="54"/>
      <c r="B358" s="55"/>
      <c r="C358" s="12"/>
      <c r="D358" s="54"/>
      <c r="F358" s="56"/>
      <c r="J358" s="56"/>
      <c r="K358" s="57"/>
      <c r="L358" s="57"/>
      <c r="M358" s="57"/>
      <c r="N358" s="57"/>
      <c r="O358" s="57"/>
    </row>
    <row r="359" spans="1:15" s="10" customFormat="1" x14ac:dyDescent="0.2">
      <c r="A359" s="54"/>
      <c r="B359" s="55"/>
      <c r="C359" s="12"/>
      <c r="D359" s="54"/>
      <c r="F359" s="56"/>
      <c r="J359" s="56"/>
      <c r="K359" s="57"/>
      <c r="L359" s="57"/>
      <c r="M359" s="57"/>
      <c r="N359" s="57"/>
      <c r="O359" s="57"/>
    </row>
    <row r="360" spans="1:15" s="10" customFormat="1" x14ac:dyDescent="0.2">
      <c r="A360" s="54"/>
      <c r="B360" s="55"/>
      <c r="C360" s="12"/>
      <c r="D360" s="54"/>
      <c r="F360" s="56"/>
      <c r="J360" s="56"/>
      <c r="K360" s="57"/>
      <c r="L360" s="57"/>
      <c r="M360" s="57"/>
      <c r="N360" s="57"/>
      <c r="O360" s="57"/>
    </row>
    <row r="361" spans="1:15" s="10" customFormat="1" x14ac:dyDescent="0.2">
      <c r="A361" s="54"/>
      <c r="B361" s="55"/>
      <c r="C361" s="12"/>
      <c r="D361" s="54"/>
      <c r="F361" s="56"/>
      <c r="J361" s="56"/>
      <c r="K361" s="57"/>
      <c r="L361" s="57"/>
      <c r="M361" s="57"/>
      <c r="N361" s="57"/>
      <c r="O361" s="57"/>
    </row>
    <row r="362" spans="1:15" s="10" customFormat="1" x14ac:dyDescent="0.2">
      <c r="A362" s="54"/>
      <c r="B362" s="55"/>
      <c r="C362" s="12"/>
      <c r="D362" s="54"/>
      <c r="F362" s="56"/>
      <c r="J362" s="56"/>
      <c r="K362" s="57"/>
      <c r="L362" s="57"/>
      <c r="M362" s="57"/>
      <c r="N362" s="57"/>
      <c r="O362" s="57"/>
    </row>
    <row r="363" spans="1:15" s="10" customFormat="1" x14ac:dyDescent="0.2">
      <c r="A363" s="54"/>
      <c r="B363" s="55"/>
      <c r="C363" s="12"/>
      <c r="D363" s="54"/>
      <c r="F363" s="56"/>
      <c r="J363" s="56"/>
      <c r="K363" s="57"/>
      <c r="L363" s="57"/>
      <c r="M363" s="57"/>
      <c r="N363" s="57"/>
      <c r="O363" s="57"/>
    </row>
    <row r="364" spans="1:15" s="10" customFormat="1" x14ac:dyDescent="0.2">
      <c r="A364" s="54"/>
      <c r="B364" s="55"/>
      <c r="C364" s="12"/>
      <c r="D364" s="54"/>
      <c r="F364" s="56"/>
      <c r="J364" s="56"/>
      <c r="K364" s="57"/>
      <c r="L364" s="57"/>
      <c r="M364" s="57"/>
      <c r="N364" s="57"/>
      <c r="O364" s="57"/>
    </row>
    <row r="365" spans="1:15" s="10" customFormat="1" x14ac:dyDescent="0.2">
      <c r="A365" s="54"/>
      <c r="B365" s="55"/>
      <c r="C365" s="12"/>
      <c r="D365" s="54"/>
      <c r="F365" s="56"/>
      <c r="J365" s="56"/>
      <c r="K365" s="57"/>
      <c r="L365" s="57"/>
      <c r="M365" s="57"/>
      <c r="N365" s="57"/>
      <c r="O365" s="57"/>
    </row>
    <row r="366" spans="1:15" s="10" customFormat="1" x14ac:dyDescent="0.2">
      <c r="A366" s="54"/>
      <c r="B366" s="55"/>
      <c r="C366" s="12"/>
      <c r="D366" s="54"/>
      <c r="F366" s="56"/>
      <c r="J366" s="56"/>
      <c r="K366" s="57"/>
      <c r="L366" s="57"/>
      <c r="M366" s="57"/>
      <c r="N366" s="57"/>
      <c r="O366" s="57"/>
    </row>
    <row r="367" spans="1:15" s="10" customFormat="1" x14ac:dyDescent="0.2">
      <c r="A367" s="54"/>
      <c r="B367" s="55"/>
      <c r="C367" s="12"/>
      <c r="D367" s="54"/>
      <c r="F367" s="56"/>
      <c r="J367" s="56"/>
      <c r="K367" s="57"/>
      <c r="L367" s="57"/>
      <c r="M367" s="57"/>
      <c r="N367" s="57"/>
      <c r="O367" s="57"/>
    </row>
    <row r="368" spans="1:15" s="10" customFormat="1" x14ac:dyDescent="0.2">
      <c r="A368" s="54"/>
      <c r="B368" s="55"/>
      <c r="C368" s="12"/>
      <c r="D368" s="54"/>
      <c r="F368" s="56"/>
      <c r="J368" s="56"/>
      <c r="K368" s="57"/>
      <c r="L368" s="57"/>
      <c r="M368" s="57"/>
      <c r="N368" s="57"/>
      <c r="O368" s="57"/>
    </row>
    <row r="369" spans="1:15" s="10" customFormat="1" x14ac:dyDescent="0.2">
      <c r="A369" s="54"/>
      <c r="B369" s="55"/>
      <c r="C369" s="12"/>
      <c r="D369" s="54"/>
      <c r="F369" s="56"/>
      <c r="J369" s="56"/>
      <c r="K369" s="57"/>
      <c r="L369" s="57"/>
      <c r="M369" s="57"/>
      <c r="N369" s="57"/>
      <c r="O369" s="57"/>
    </row>
    <row r="370" spans="1:15" s="10" customFormat="1" x14ac:dyDescent="0.2">
      <c r="A370" s="54"/>
      <c r="B370" s="55"/>
      <c r="C370" s="12"/>
      <c r="D370" s="54"/>
      <c r="F370" s="56"/>
      <c r="J370" s="56"/>
      <c r="K370" s="57"/>
      <c r="L370" s="57"/>
      <c r="M370" s="57"/>
      <c r="N370" s="57"/>
      <c r="O370" s="57"/>
    </row>
    <row r="371" spans="1:15" s="10" customFormat="1" x14ac:dyDescent="0.2">
      <c r="A371" s="54"/>
      <c r="B371" s="55"/>
      <c r="C371" s="12"/>
      <c r="D371" s="54"/>
      <c r="F371" s="56"/>
      <c r="J371" s="56"/>
      <c r="K371" s="57"/>
      <c r="L371" s="57"/>
      <c r="M371" s="57"/>
      <c r="N371" s="57"/>
      <c r="O371" s="57"/>
    </row>
    <row r="372" spans="1:15" s="10" customFormat="1" x14ac:dyDescent="0.2">
      <c r="A372" s="54"/>
      <c r="B372" s="55"/>
      <c r="C372" s="12"/>
      <c r="D372" s="54"/>
      <c r="F372" s="56"/>
      <c r="J372" s="56"/>
      <c r="K372" s="57"/>
      <c r="L372" s="57"/>
      <c r="M372" s="57"/>
      <c r="N372" s="57"/>
      <c r="O372" s="57"/>
    </row>
    <row r="373" spans="1:15" s="10" customFormat="1" x14ac:dyDescent="0.2">
      <c r="A373" s="54"/>
      <c r="B373" s="55"/>
      <c r="C373" s="12"/>
      <c r="D373" s="54"/>
      <c r="F373" s="56"/>
      <c r="J373" s="56"/>
      <c r="K373" s="57"/>
      <c r="L373" s="57"/>
      <c r="M373" s="57"/>
      <c r="N373" s="57"/>
      <c r="O373" s="57"/>
    </row>
    <row r="374" spans="1:15" s="10" customFormat="1" x14ac:dyDescent="0.2">
      <c r="A374" s="54"/>
      <c r="B374" s="55"/>
      <c r="C374" s="12"/>
      <c r="D374" s="54"/>
      <c r="F374" s="56"/>
      <c r="J374" s="56"/>
      <c r="K374" s="57"/>
      <c r="L374" s="57"/>
      <c r="M374" s="57"/>
      <c r="N374" s="57"/>
      <c r="O374" s="57"/>
    </row>
    <row r="375" spans="1:15" s="10" customFormat="1" x14ac:dyDescent="0.2">
      <c r="A375" s="54"/>
      <c r="B375" s="55"/>
      <c r="C375" s="12"/>
      <c r="D375" s="54"/>
      <c r="F375" s="56"/>
      <c r="J375" s="56"/>
      <c r="K375" s="57"/>
      <c r="L375" s="57"/>
      <c r="M375" s="57"/>
      <c r="N375" s="57"/>
      <c r="O375" s="57"/>
    </row>
    <row r="376" spans="1:15" s="10" customFormat="1" x14ac:dyDescent="0.2">
      <c r="A376" s="54"/>
      <c r="B376" s="55"/>
      <c r="C376" s="12"/>
      <c r="D376" s="54"/>
      <c r="F376" s="56"/>
      <c r="J376" s="56"/>
      <c r="K376" s="57"/>
      <c r="L376" s="57"/>
      <c r="M376" s="57"/>
      <c r="N376" s="57"/>
      <c r="O376" s="57"/>
    </row>
    <row r="377" spans="1:15" s="10" customFormat="1" x14ac:dyDescent="0.2">
      <c r="A377" s="54"/>
      <c r="B377" s="55"/>
      <c r="C377" s="12"/>
      <c r="D377" s="54"/>
      <c r="F377" s="56"/>
      <c r="J377" s="56"/>
      <c r="K377" s="57"/>
      <c r="L377" s="57"/>
      <c r="M377" s="57"/>
      <c r="N377" s="57"/>
      <c r="O377" s="57"/>
    </row>
    <row r="378" spans="1:15" s="10" customFormat="1" x14ac:dyDescent="0.2">
      <c r="A378" s="54"/>
      <c r="B378" s="55"/>
      <c r="C378" s="12"/>
      <c r="D378" s="54"/>
      <c r="F378" s="56"/>
      <c r="J378" s="56"/>
      <c r="K378" s="57"/>
      <c r="L378" s="57"/>
      <c r="M378" s="57"/>
      <c r="N378" s="57"/>
      <c r="O378" s="57"/>
    </row>
    <row r="379" spans="1:15" s="10" customFormat="1" x14ac:dyDescent="0.2">
      <c r="A379" s="54"/>
      <c r="B379" s="55"/>
      <c r="C379" s="12"/>
      <c r="D379" s="54"/>
      <c r="F379" s="56"/>
      <c r="J379" s="56"/>
      <c r="K379" s="57"/>
      <c r="L379" s="57"/>
      <c r="M379" s="57"/>
      <c r="N379" s="57"/>
      <c r="O379" s="57"/>
    </row>
    <row r="380" spans="1:15" s="10" customFormat="1" x14ac:dyDescent="0.2">
      <c r="A380" s="54"/>
      <c r="B380" s="55"/>
      <c r="C380" s="12"/>
      <c r="D380" s="54"/>
      <c r="F380" s="56"/>
      <c r="J380" s="56"/>
      <c r="K380" s="57"/>
      <c r="L380" s="57"/>
      <c r="M380" s="57"/>
      <c r="N380" s="57"/>
      <c r="O380" s="57"/>
    </row>
    <row r="381" spans="1:15" s="10" customFormat="1" x14ac:dyDescent="0.2">
      <c r="A381" s="54"/>
      <c r="B381" s="55"/>
      <c r="C381" s="12"/>
      <c r="D381" s="54"/>
      <c r="F381" s="56"/>
      <c r="J381" s="56"/>
      <c r="K381" s="57"/>
      <c r="L381" s="57"/>
      <c r="M381" s="57"/>
      <c r="N381" s="57"/>
      <c r="O381" s="57"/>
    </row>
    <row r="382" spans="1:15" s="10" customFormat="1" x14ac:dyDescent="0.2">
      <c r="A382" s="54"/>
      <c r="B382" s="55"/>
      <c r="C382" s="12"/>
      <c r="D382" s="54"/>
      <c r="F382" s="56"/>
      <c r="J382" s="56"/>
      <c r="K382" s="57"/>
      <c r="L382" s="57"/>
      <c r="M382" s="57"/>
      <c r="N382" s="57"/>
      <c r="O382" s="57"/>
    </row>
    <row r="383" spans="1:15" s="10" customFormat="1" x14ac:dyDescent="0.2">
      <c r="A383" s="54"/>
      <c r="B383" s="55"/>
      <c r="C383" s="12"/>
      <c r="D383" s="54"/>
      <c r="F383" s="56"/>
      <c r="J383" s="56"/>
      <c r="K383" s="57"/>
      <c r="L383" s="57"/>
      <c r="M383" s="57"/>
      <c r="N383" s="57"/>
      <c r="O383" s="57"/>
    </row>
    <row r="384" spans="1:15" s="10" customFormat="1" x14ac:dyDescent="0.2">
      <c r="A384" s="54"/>
      <c r="B384" s="55"/>
      <c r="C384" s="12"/>
      <c r="D384" s="54"/>
      <c r="F384" s="56"/>
      <c r="J384" s="56"/>
      <c r="K384" s="57"/>
      <c r="L384" s="57"/>
      <c r="M384" s="57"/>
      <c r="N384" s="57"/>
      <c r="O384" s="57"/>
    </row>
    <row r="385" spans="1:15" s="10" customFormat="1" x14ac:dyDescent="0.2">
      <c r="A385" s="54"/>
      <c r="B385" s="55"/>
      <c r="C385" s="12"/>
      <c r="D385" s="54"/>
      <c r="F385" s="56"/>
      <c r="J385" s="56"/>
      <c r="K385" s="57"/>
      <c r="L385" s="57"/>
      <c r="M385" s="57"/>
      <c r="N385" s="57"/>
      <c r="O385" s="57"/>
    </row>
    <row r="386" spans="1:15" s="10" customFormat="1" x14ac:dyDescent="0.2">
      <c r="A386" s="54"/>
      <c r="B386" s="55"/>
      <c r="C386" s="12"/>
      <c r="D386" s="54"/>
      <c r="F386" s="56"/>
      <c r="J386" s="56"/>
      <c r="K386" s="57"/>
      <c r="L386" s="57"/>
      <c r="M386" s="57"/>
      <c r="N386" s="57"/>
      <c r="O386" s="57"/>
    </row>
    <row r="387" spans="1:15" s="10" customFormat="1" x14ac:dyDescent="0.2">
      <c r="A387" s="54"/>
      <c r="B387" s="55"/>
      <c r="C387" s="12"/>
      <c r="D387" s="54"/>
      <c r="F387" s="56"/>
      <c r="J387" s="56"/>
      <c r="K387" s="57"/>
      <c r="L387" s="57"/>
      <c r="M387" s="57"/>
      <c r="N387" s="57"/>
      <c r="O387" s="57"/>
    </row>
    <row r="388" spans="1:15" s="10" customFormat="1" x14ac:dyDescent="0.2">
      <c r="A388" s="54"/>
      <c r="B388" s="55"/>
      <c r="C388" s="12"/>
      <c r="D388" s="54"/>
      <c r="F388" s="56"/>
      <c r="J388" s="56"/>
      <c r="K388" s="57"/>
      <c r="L388" s="57"/>
      <c r="M388" s="57"/>
      <c r="N388" s="57"/>
      <c r="O388" s="57"/>
    </row>
    <row r="389" spans="1:15" s="10" customFormat="1" x14ac:dyDescent="0.2">
      <c r="A389" s="54"/>
      <c r="B389" s="55"/>
      <c r="C389" s="12"/>
      <c r="D389" s="54"/>
      <c r="F389" s="56"/>
      <c r="J389" s="56"/>
      <c r="K389" s="57"/>
      <c r="L389" s="57"/>
      <c r="M389" s="57"/>
      <c r="N389" s="57"/>
      <c r="O389" s="57"/>
    </row>
    <row r="390" spans="1:15" s="10" customFormat="1" x14ac:dyDescent="0.2">
      <c r="A390" s="54"/>
      <c r="B390" s="55"/>
      <c r="C390" s="12"/>
      <c r="D390" s="54"/>
      <c r="F390" s="56"/>
      <c r="J390" s="56"/>
      <c r="K390" s="57"/>
      <c r="L390" s="57"/>
      <c r="M390" s="57"/>
      <c r="N390" s="57"/>
      <c r="O390" s="57"/>
    </row>
    <row r="391" spans="1:15" s="10" customFormat="1" x14ac:dyDescent="0.2">
      <c r="A391" s="54"/>
      <c r="B391" s="55"/>
      <c r="C391" s="12"/>
      <c r="D391" s="54"/>
      <c r="F391" s="56"/>
      <c r="J391" s="56"/>
      <c r="K391" s="57"/>
      <c r="L391" s="57"/>
      <c r="M391" s="57"/>
      <c r="N391" s="57"/>
      <c r="O391" s="57"/>
    </row>
    <row r="392" spans="1:15" s="10" customFormat="1" x14ac:dyDescent="0.2">
      <c r="A392" s="54"/>
      <c r="B392" s="55"/>
      <c r="C392" s="12"/>
      <c r="D392" s="54"/>
      <c r="F392" s="56"/>
      <c r="J392" s="56"/>
      <c r="K392" s="57"/>
      <c r="L392" s="57"/>
      <c r="M392" s="57"/>
      <c r="N392" s="57"/>
      <c r="O392" s="57"/>
    </row>
    <row r="393" spans="1:15" s="10" customFormat="1" x14ac:dyDescent="0.2">
      <c r="A393" s="54"/>
      <c r="B393" s="55"/>
      <c r="C393" s="12"/>
      <c r="D393" s="54"/>
      <c r="F393" s="56"/>
      <c r="J393" s="56"/>
      <c r="K393" s="57"/>
      <c r="L393" s="57"/>
      <c r="M393" s="57"/>
      <c r="N393" s="57"/>
      <c r="O393" s="57"/>
    </row>
    <row r="394" spans="1:15" s="10" customFormat="1" x14ac:dyDescent="0.2">
      <c r="A394" s="54"/>
      <c r="B394" s="55"/>
      <c r="C394" s="12"/>
      <c r="D394" s="54"/>
      <c r="F394" s="56"/>
      <c r="J394" s="56"/>
      <c r="K394" s="57"/>
      <c r="L394" s="57"/>
      <c r="M394" s="57"/>
      <c r="N394" s="57"/>
      <c r="O394" s="57"/>
    </row>
    <row r="395" spans="1:15" s="10" customFormat="1" x14ac:dyDescent="0.2">
      <c r="A395" s="54"/>
      <c r="B395" s="55"/>
      <c r="C395" s="12"/>
      <c r="D395" s="54"/>
      <c r="F395" s="56"/>
      <c r="J395" s="56"/>
      <c r="K395" s="57"/>
      <c r="L395" s="57"/>
      <c r="M395" s="57"/>
      <c r="N395" s="57"/>
      <c r="O395" s="57"/>
    </row>
    <row r="396" spans="1:15" s="10" customFormat="1" x14ac:dyDescent="0.2">
      <c r="A396" s="54"/>
      <c r="B396" s="55"/>
      <c r="C396" s="12"/>
      <c r="D396" s="54"/>
      <c r="F396" s="56"/>
      <c r="J396" s="56"/>
      <c r="K396" s="57"/>
      <c r="L396" s="57"/>
      <c r="M396" s="57"/>
      <c r="N396" s="57"/>
      <c r="O396" s="57"/>
    </row>
    <row r="397" spans="1:15" s="10" customFormat="1" x14ac:dyDescent="0.2">
      <c r="A397" s="54"/>
      <c r="B397" s="55"/>
      <c r="C397" s="12"/>
      <c r="D397" s="54"/>
      <c r="F397" s="56"/>
      <c r="J397" s="56"/>
      <c r="K397" s="57"/>
      <c r="L397" s="57"/>
      <c r="M397" s="57"/>
      <c r="N397" s="57"/>
      <c r="O397" s="57"/>
    </row>
    <row r="398" spans="1:15" s="10" customFormat="1" x14ac:dyDescent="0.2">
      <c r="A398" s="54"/>
      <c r="B398" s="55"/>
      <c r="C398" s="12"/>
      <c r="D398" s="54"/>
      <c r="F398" s="56"/>
      <c r="J398" s="56"/>
      <c r="K398" s="57"/>
      <c r="L398" s="57"/>
      <c r="M398" s="57"/>
      <c r="N398" s="57"/>
      <c r="O398" s="57"/>
    </row>
    <row r="399" spans="1:15" s="10" customFormat="1" x14ac:dyDescent="0.2">
      <c r="A399" s="54"/>
      <c r="B399" s="55"/>
      <c r="C399" s="12"/>
      <c r="D399" s="54"/>
      <c r="F399" s="56"/>
      <c r="J399" s="56"/>
      <c r="K399" s="57"/>
      <c r="L399" s="57"/>
      <c r="M399" s="57"/>
      <c r="N399" s="57"/>
      <c r="O399" s="57"/>
    </row>
    <row r="400" spans="1:15" s="10" customFormat="1" x14ac:dyDescent="0.2">
      <c r="A400" s="54"/>
      <c r="B400" s="55"/>
      <c r="C400" s="12"/>
      <c r="D400" s="54"/>
      <c r="F400" s="56"/>
      <c r="J400" s="56"/>
      <c r="K400" s="57"/>
      <c r="L400" s="57"/>
      <c r="M400" s="57"/>
      <c r="N400" s="57"/>
      <c r="O400" s="57"/>
    </row>
    <row r="401" spans="1:15" s="10" customFormat="1" x14ac:dyDescent="0.2">
      <c r="A401" s="54"/>
      <c r="B401" s="55"/>
      <c r="C401" s="12"/>
      <c r="D401" s="54"/>
      <c r="F401" s="56"/>
      <c r="J401" s="56"/>
      <c r="K401" s="57"/>
      <c r="L401" s="57"/>
      <c r="M401" s="57"/>
      <c r="N401" s="57"/>
      <c r="O401" s="57"/>
    </row>
    <row r="402" spans="1:15" s="10" customFormat="1" x14ac:dyDescent="0.2">
      <c r="A402" s="54"/>
      <c r="B402" s="55"/>
      <c r="C402" s="12"/>
      <c r="D402" s="54"/>
      <c r="F402" s="56"/>
      <c r="J402" s="56"/>
      <c r="K402" s="57"/>
      <c r="L402" s="57"/>
      <c r="M402" s="57"/>
      <c r="N402" s="57"/>
      <c r="O402" s="57"/>
    </row>
    <row r="403" spans="1:15" s="10" customFormat="1" x14ac:dyDescent="0.2">
      <c r="A403" s="54"/>
      <c r="B403" s="55"/>
      <c r="C403" s="12"/>
      <c r="D403" s="54"/>
      <c r="F403" s="56"/>
      <c r="J403" s="56"/>
      <c r="K403" s="57"/>
      <c r="L403" s="57"/>
      <c r="M403" s="57"/>
      <c r="N403" s="57"/>
      <c r="O403" s="57"/>
    </row>
    <row r="404" spans="1:15" s="10" customFormat="1" x14ac:dyDescent="0.2">
      <c r="A404" s="54"/>
      <c r="B404" s="55"/>
      <c r="C404" s="12"/>
      <c r="D404" s="54"/>
      <c r="F404" s="56"/>
      <c r="J404" s="56"/>
      <c r="K404" s="57"/>
      <c r="L404" s="57"/>
      <c r="M404" s="57"/>
      <c r="N404" s="57"/>
      <c r="O404" s="57"/>
    </row>
    <row r="405" spans="1:15" s="10" customFormat="1" x14ac:dyDescent="0.2">
      <c r="A405" s="54"/>
      <c r="B405" s="55"/>
      <c r="C405" s="12"/>
      <c r="D405" s="54"/>
      <c r="F405" s="56"/>
      <c r="J405" s="56"/>
      <c r="K405" s="57"/>
      <c r="L405" s="57"/>
      <c r="M405" s="57"/>
      <c r="N405" s="57"/>
      <c r="O405" s="57"/>
    </row>
    <row r="406" spans="1:15" s="10" customFormat="1" x14ac:dyDescent="0.2">
      <c r="A406" s="54"/>
      <c r="B406" s="55"/>
      <c r="C406" s="12"/>
      <c r="D406" s="54"/>
      <c r="F406" s="56"/>
      <c r="J406" s="56"/>
      <c r="K406" s="57"/>
      <c r="L406" s="57"/>
      <c r="M406" s="57"/>
      <c r="N406" s="57"/>
      <c r="O406" s="57"/>
    </row>
    <row r="407" spans="1:15" s="10" customFormat="1" x14ac:dyDescent="0.2">
      <c r="A407" s="54"/>
      <c r="B407" s="55"/>
      <c r="C407" s="12"/>
      <c r="D407" s="54"/>
      <c r="F407" s="56"/>
      <c r="J407" s="56"/>
      <c r="K407" s="57"/>
      <c r="L407" s="57"/>
      <c r="M407" s="57"/>
      <c r="N407" s="57"/>
      <c r="O407" s="57"/>
    </row>
    <row r="408" spans="1:15" s="10" customFormat="1" x14ac:dyDescent="0.2">
      <c r="A408" s="54"/>
      <c r="B408" s="55"/>
      <c r="C408" s="12"/>
      <c r="D408" s="54"/>
      <c r="F408" s="56"/>
      <c r="J408" s="56"/>
      <c r="K408" s="57"/>
      <c r="L408" s="57"/>
      <c r="M408" s="57"/>
      <c r="N408" s="57"/>
      <c r="O408" s="57"/>
    </row>
    <row r="409" spans="1:15" s="10" customFormat="1" x14ac:dyDescent="0.2">
      <c r="A409" s="54"/>
      <c r="B409" s="55"/>
      <c r="C409" s="12"/>
      <c r="D409" s="54"/>
      <c r="F409" s="56"/>
      <c r="J409" s="56"/>
      <c r="K409" s="57"/>
      <c r="L409" s="57"/>
      <c r="M409" s="57"/>
      <c r="N409" s="57"/>
      <c r="O409" s="57"/>
    </row>
    <row r="410" spans="1:15" s="10" customFormat="1" x14ac:dyDescent="0.2">
      <c r="A410" s="54"/>
      <c r="B410" s="55"/>
      <c r="C410" s="12"/>
      <c r="D410" s="54"/>
      <c r="F410" s="56"/>
      <c r="J410" s="56"/>
      <c r="K410" s="57"/>
      <c r="L410" s="57"/>
      <c r="M410" s="57"/>
      <c r="N410" s="57"/>
      <c r="O410" s="57"/>
    </row>
    <row r="411" spans="1:15" s="10" customFormat="1" x14ac:dyDescent="0.2">
      <c r="A411" s="54"/>
      <c r="B411" s="55"/>
      <c r="C411" s="12"/>
      <c r="D411" s="54"/>
      <c r="F411" s="56"/>
      <c r="J411" s="56"/>
      <c r="K411" s="57"/>
      <c r="L411" s="57"/>
      <c r="M411" s="57"/>
      <c r="N411" s="57"/>
      <c r="O411" s="57"/>
    </row>
    <row r="412" spans="1:15" s="10" customFormat="1" x14ac:dyDescent="0.2">
      <c r="A412" s="54"/>
      <c r="B412" s="55"/>
      <c r="C412" s="12"/>
      <c r="D412" s="54"/>
      <c r="F412" s="56"/>
      <c r="J412" s="56"/>
      <c r="K412" s="57"/>
      <c r="L412" s="57"/>
      <c r="M412" s="57"/>
      <c r="N412" s="57"/>
      <c r="O412" s="57"/>
    </row>
    <row r="413" spans="1:15" s="10" customFormat="1" x14ac:dyDescent="0.2">
      <c r="A413" s="54"/>
      <c r="B413" s="55"/>
      <c r="C413" s="12"/>
      <c r="D413" s="54"/>
      <c r="F413" s="56"/>
      <c r="J413" s="56"/>
      <c r="K413" s="57"/>
      <c r="L413" s="57"/>
      <c r="M413" s="57"/>
      <c r="N413" s="57"/>
      <c r="O413" s="57"/>
    </row>
    <row r="414" spans="1:15" s="10" customFormat="1" x14ac:dyDescent="0.2">
      <c r="A414" s="54"/>
      <c r="B414" s="55"/>
      <c r="C414" s="12"/>
      <c r="D414" s="54"/>
      <c r="F414" s="56"/>
      <c r="J414" s="56"/>
      <c r="K414" s="57"/>
      <c r="L414" s="57"/>
      <c r="M414" s="57"/>
      <c r="N414" s="57"/>
      <c r="O414" s="57"/>
    </row>
    <row r="415" spans="1:15" s="10" customFormat="1" x14ac:dyDescent="0.2">
      <c r="A415" s="54"/>
      <c r="B415" s="55"/>
      <c r="C415" s="12"/>
      <c r="D415" s="54"/>
      <c r="F415" s="56"/>
      <c r="J415" s="56"/>
      <c r="K415" s="57"/>
      <c r="L415" s="57"/>
      <c r="M415" s="57"/>
      <c r="N415" s="57"/>
      <c r="O415" s="57"/>
    </row>
    <row r="416" spans="1:15" s="10" customFormat="1" x14ac:dyDescent="0.2">
      <c r="A416" s="54"/>
      <c r="B416" s="55"/>
      <c r="C416" s="12"/>
      <c r="D416" s="54"/>
      <c r="F416" s="56"/>
      <c r="J416" s="56"/>
      <c r="K416" s="57"/>
      <c r="L416" s="57"/>
      <c r="M416" s="57"/>
      <c r="N416" s="57"/>
      <c r="O416" s="57"/>
    </row>
    <row r="417" spans="1:15" s="10" customFormat="1" x14ac:dyDescent="0.2">
      <c r="A417" s="54"/>
      <c r="B417" s="55"/>
      <c r="C417" s="12"/>
      <c r="D417" s="54"/>
      <c r="F417" s="56"/>
      <c r="J417" s="56"/>
      <c r="K417" s="57"/>
      <c r="L417" s="57"/>
      <c r="M417" s="57"/>
      <c r="N417" s="57"/>
      <c r="O417" s="57"/>
    </row>
    <row r="418" spans="1:15" s="10" customFormat="1" x14ac:dyDescent="0.2">
      <c r="A418" s="54"/>
      <c r="B418" s="55"/>
      <c r="C418" s="12"/>
      <c r="D418" s="54"/>
      <c r="F418" s="56"/>
      <c r="J418" s="56"/>
      <c r="K418" s="57"/>
      <c r="L418" s="57"/>
      <c r="M418" s="57"/>
      <c r="N418" s="57"/>
      <c r="O418" s="57"/>
    </row>
    <row r="419" spans="1:15" s="10" customFormat="1" x14ac:dyDescent="0.2">
      <c r="A419" s="54"/>
      <c r="B419" s="55"/>
      <c r="C419" s="12"/>
      <c r="D419" s="54"/>
      <c r="F419" s="56"/>
      <c r="J419" s="56"/>
      <c r="K419" s="57"/>
      <c r="L419" s="57"/>
      <c r="M419" s="57"/>
      <c r="N419" s="57"/>
      <c r="O419" s="57"/>
    </row>
    <row r="420" spans="1:15" s="10" customFormat="1" x14ac:dyDescent="0.2">
      <c r="A420" s="54"/>
      <c r="B420" s="55"/>
      <c r="C420" s="12"/>
      <c r="D420" s="54"/>
      <c r="F420" s="56"/>
      <c r="J420" s="56"/>
      <c r="K420" s="57"/>
      <c r="L420" s="57"/>
      <c r="M420" s="57"/>
      <c r="N420" s="57"/>
      <c r="O420" s="57"/>
    </row>
    <row r="421" spans="1:15" s="10" customFormat="1" x14ac:dyDescent="0.2">
      <c r="A421" s="54"/>
      <c r="B421" s="55"/>
      <c r="C421" s="12"/>
      <c r="D421" s="54"/>
      <c r="F421" s="56"/>
      <c r="J421" s="56"/>
      <c r="K421" s="57"/>
      <c r="L421" s="57"/>
      <c r="M421" s="57"/>
      <c r="N421" s="57"/>
      <c r="O421" s="57"/>
    </row>
    <row r="422" spans="1:15" s="10" customFormat="1" x14ac:dyDescent="0.2">
      <c r="A422" s="54"/>
      <c r="B422" s="55"/>
      <c r="C422" s="12"/>
      <c r="D422" s="54"/>
      <c r="F422" s="56"/>
      <c r="J422" s="56"/>
      <c r="K422" s="57"/>
      <c r="L422" s="57"/>
      <c r="M422" s="57"/>
      <c r="N422" s="57"/>
      <c r="O422" s="57"/>
    </row>
    <row r="423" spans="1:15" s="10" customFormat="1" x14ac:dyDescent="0.2">
      <c r="A423" s="54"/>
      <c r="B423" s="55"/>
      <c r="C423" s="12"/>
      <c r="D423" s="54"/>
      <c r="F423" s="56"/>
      <c r="J423" s="56"/>
      <c r="K423" s="57"/>
      <c r="L423" s="57"/>
      <c r="M423" s="57"/>
      <c r="N423" s="57"/>
      <c r="O423" s="57"/>
    </row>
    <row r="424" spans="1:15" s="10" customFormat="1" x14ac:dyDescent="0.2">
      <c r="A424" s="54"/>
      <c r="B424" s="55"/>
      <c r="C424" s="12"/>
      <c r="D424" s="54"/>
      <c r="F424" s="56"/>
      <c r="J424" s="56"/>
      <c r="K424" s="57"/>
      <c r="L424" s="57"/>
      <c r="M424" s="57"/>
      <c r="N424" s="57"/>
      <c r="O424" s="57"/>
    </row>
    <row r="425" spans="1:15" s="10" customFormat="1" x14ac:dyDescent="0.2">
      <c r="A425" s="54"/>
      <c r="B425" s="55"/>
      <c r="C425" s="12"/>
      <c r="D425" s="54"/>
      <c r="F425" s="56"/>
      <c r="J425" s="56"/>
      <c r="K425" s="57"/>
      <c r="L425" s="57"/>
      <c r="M425" s="57"/>
      <c r="N425" s="57"/>
      <c r="O425" s="57"/>
    </row>
    <row r="426" spans="1:15" s="10" customFormat="1" x14ac:dyDescent="0.2">
      <c r="A426" s="54"/>
      <c r="B426" s="55"/>
      <c r="C426" s="12"/>
      <c r="D426" s="54"/>
      <c r="F426" s="56"/>
      <c r="J426" s="56"/>
      <c r="K426" s="57"/>
      <c r="L426" s="57"/>
      <c r="M426" s="57"/>
      <c r="N426" s="57"/>
      <c r="O426" s="57"/>
    </row>
    <row r="427" spans="1:15" s="10" customFormat="1" x14ac:dyDescent="0.2">
      <c r="A427" s="54"/>
      <c r="B427" s="55"/>
      <c r="C427" s="12"/>
      <c r="D427" s="54"/>
      <c r="F427" s="56"/>
      <c r="J427" s="56"/>
      <c r="K427" s="57"/>
      <c r="L427" s="57"/>
      <c r="M427" s="57"/>
      <c r="N427" s="57"/>
      <c r="O427" s="57"/>
    </row>
    <row r="428" spans="1:15" s="10" customFormat="1" x14ac:dyDescent="0.2">
      <c r="A428" s="54"/>
      <c r="B428" s="55"/>
      <c r="C428" s="12"/>
      <c r="D428" s="54"/>
      <c r="F428" s="56"/>
      <c r="J428" s="56"/>
      <c r="K428" s="57"/>
      <c r="L428" s="57"/>
      <c r="M428" s="57"/>
      <c r="N428" s="57"/>
      <c r="O428" s="57"/>
    </row>
    <row r="429" spans="1:15" s="10" customFormat="1" x14ac:dyDescent="0.2">
      <c r="A429" s="54"/>
      <c r="B429" s="55"/>
      <c r="C429" s="12"/>
      <c r="D429" s="54"/>
      <c r="F429" s="56"/>
      <c r="J429" s="56"/>
      <c r="K429" s="57"/>
      <c r="L429" s="57"/>
      <c r="M429" s="57"/>
      <c r="N429" s="57"/>
      <c r="O429" s="57"/>
    </row>
    <row r="430" spans="1:15" s="10" customFormat="1" x14ac:dyDescent="0.2">
      <c r="A430" s="54"/>
      <c r="B430" s="55"/>
      <c r="C430" s="12"/>
      <c r="D430" s="54"/>
      <c r="F430" s="56"/>
      <c r="J430" s="56"/>
      <c r="K430" s="57"/>
      <c r="L430" s="57"/>
      <c r="M430" s="57"/>
      <c r="N430" s="57"/>
      <c r="O430" s="57"/>
    </row>
    <row r="431" spans="1:15" s="10" customFormat="1" x14ac:dyDescent="0.2">
      <c r="A431" s="54"/>
      <c r="B431" s="55"/>
      <c r="C431" s="12"/>
      <c r="D431" s="54"/>
      <c r="F431" s="56"/>
      <c r="J431" s="56"/>
      <c r="K431" s="57"/>
      <c r="L431" s="57"/>
      <c r="M431" s="57"/>
      <c r="N431" s="57"/>
      <c r="O431" s="57"/>
    </row>
    <row r="432" spans="1:15" s="10" customFormat="1" x14ac:dyDescent="0.2">
      <c r="A432" s="54"/>
      <c r="B432" s="55"/>
      <c r="C432" s="12"/>
      <c r="D432" s="54"/>
      <c r="F432" s="56"/>
      <c r="J432" s="56"/>
      <c r="K432" s="57"/>
      <c r="L432" s="57"/>
      <c r="M432" s="57"/>
      <c r="N432" s="57"/>
      <c r="O432" s="57"/>
    </row>
    <row r="433" spans="1:15" s="10" customFormat="1" x14ac:dyDescent="0.2">
      <c r="A433" s="54"/>
      <c r="B433" s="55"/>
      <c r="C433" s="12"/>
      <c r="D433" s="54"/>
      <c r="F433" s="56"/>
      <c r="J433" s="56"/>
      <c r="K433" s="57"/>
      <c r="L433" s="57"/>
      <c r="M433" s="57"/>
      <c r="N433" s="57"/>
      <c r="O433" s="57"/>
    </row>
    <row r="434" spans="1:15" s="10" customFormat="1" x14ac:dyDescent="0.2">
      <c r="A434" s="54"/>
      <c r="B434" s="55"/>
      <c r="C434" s="12"/>
      <c r="D434" s="54"/>
      <c r="F434" s="56"/>
      <c r="J434" s="56"/>
      <c r="K434" s="57"/>
      <c r="L434" s="57"/>
      <c r="M434" s="57"/>
      <c r="N434" s="57"/>
      <c r="O434" s="57"/>
    </row>
    <row r="435" spans="1:15" s="10" customFormat="1" x14ac:dyDescent="0.2">
      <c r="A435" s="54"/>
      <c r="B435" s="55"/>
      <c r="C435" s="12"/>
      <c r="D435" s="54"/>
      <c r="F435" s="56"/>
      <c r="J435" s="56"/>
      <c r="K435" s="57"/>
      <c r="L435" s="57"/>
      <c r="M435" s="57"/>
      <c r="N435" s="57"/>
      <c r="O435" s="57"/>
    </row>
    <row r="436" spans="1:15" s="10" customFormat="1" x14ac:dyDescent="0.2">
      <c r="A436" s="54"/>
      <c r="B436" s="55"/>
      <c r="C436" s="12"/>
      <c r="D436" s="54"/>
      <c r="F436" s="56"/>
      <c r="J436" s="56"/>
      <c r="K436" s="57"/>
      <c r="L436" s="57"/>
      <c r="M436" s="57"/>
      <c r="N436" s="57"/>
      <c r="O436" s="57"/>
    </row>
    <row r="437" spans="1:15" s="10" customFormat="1" x14ac:dyDescent="0.2">
      <c r="A437" s="54"/>
      <c r="B437" s="55"/>
      <c r="C437" s="12"/>
      <c r="D437" s="54"/>
      <c r="F437" s="56"/>
      <c r="J437" s="56"/>
      <c r="K437" s="57"/>
      <c r="L437" s="57"/>
      <c r="M437" s="57"/>
      <c r="N437" s="57"/>
      <c r="O437" s="57"/>
    </row>
    <row r="438" spans="1:15" s="10" customFormat="1" x14ac:dyDescent="0.2">
      <c r="A438" s="54"/>
      <c r="B438" s="55"/>
      <c r="C438" s="12"/>
      <c r="D438" s="54"/>
      <c r="F438" s="56"/>
      <c r="J438" s="56"/>
      <c r="K438" s="57"/>
      <c r="L438" s="57"/>
      <c r="M438" s="57"/>
      <c r="N438" s="57"/>
      <c r="O438" s="57"/>
    </row>
    <row r="439" spans="1:15" s="10" customFormat="1" x14ac:dyDescent="0.2">
      <c r="A439" s="54"/>
      <c r="B439" s="55"/>
      <c r="C439" s="12"/>
      <c r="D439" s="54"/>
      <c r="F439" s="56"/>
      <c r="J439" s="56"/>
      <c r="K439" s="57"/>
      <c r="L439" s="57"/>
      <c r="M439" s="57"/>
      <c r="N439" s="57"/>
      <c r="O439" s="57"/>
    </row>
    <row r="440" spans="1:15" s="10" customFormat="1" x14ac:dyDescent="0.2">
      <c r="A440" s="54"/>
      <c r="B440" s="55"/>
      <c r="C440" s="12"/>
      <c r="D440" s="54"/>
      <c r="F440" s="56"/>
      <c r="J440" s="56"/>
      <c r="K440" s="57"/>
      <c r="L440" s="57"/>
      <c r="M440" s="57"/>
      <c r="N440" s="57"/>
      <c r="O440" s="57"/>
    </row>
    <row r="441" spans="1:15" s="10" customFormat="1" x14ac:dyDescent="0.2">
      <c r="A441" s="54"/>
      <c r="B441" s="55"/>
      <c r="C441" s="12"/>
      <c r="D441" s="54"/>
      <c r="F441" s="56"/>
      <c r="J441" s="56"/>
      <c r="K441" s="57"/>
      <c r="L441" s="57"/>
      <c r="M441" s="57"/>
      <c r="N441" s="57"/>
      <c r="O441" s="57"/>
    </row>
    <row r="442" spans="1:15" s="10" customFormat="1" x14ac:dyDescent="0.2">
      <c r="A442" s="54"/>
      <c r="B442" s="55"/>
      <c r="C442" s="12"/>
      <c r="D442" s="54"/>
      <c r="F442" s="56"/>
      <c r="J442" s="56"/>
      <c r="K442" s="57"/>
      <c r="L442" s="57"/>
      <c r="M442" s="57"/>
      <c r="N442" s="57"/>
      <c r="O442" s="57"/>
    </row>
    <row r="443" spans="1:15" s="10" customFormat="1" x14ac:dyDescent="0.2">
      <c r="A443" s="54"/>
      <c r="B443" s="55"/>
      <c r="C443" s="12"/>
      <c r="D443" s="54"/>
      <c r="F443" s="56"/>
      <c r="J443" s="56"/>
      <c r="K443" s="57"/>
      <c r="L443" s="57"/>
      <c r="M443" s="57"/>
      <c r="N443" s="57"/>
      <c r="O443" s="57"/>
    </row>
    <row r="444" spans="1:15" s="10" customFormat="1" x14ac:dyDescent="0.2">
      <c r="A444" s="54"/>
      <c r="B444" s="55"/>
      <c r="C444" s="12"/>
      <c r="D444" s="54"/>
      <c r="F444" s="56"/>
      <c r="J444" s="56"/>
      <c r="K444" s="57"/>
      <c r="L444" s="57"/>
      <c r="M444" s="57"/>
      <c r="N444" s="57"/>
      <c r="O444" s="57"/>
    </row>
    <row r="445" spans="1:15" s="10" customFormat="1" x14ac:dyDescent="0.2">
      <c r="A445" s="54"/>
      <c r="B445" s="55"/>
      <c r="C445" s="12"/>
      <c r="D445" s="54"/>
      <c r="F445" s="56"/>
      <c r="J445" s="56"/>
      <c r="K445" s="57"/>
      <c r="L445" s="57"/>
      <c r="M445" s="57"/>
      <c r="N445" s="57"/>
      <c r="O445" s="57"/>
    </row>
    <row r="446" spans="1:15" s="10" customFormat="1" x14ac:dyDescent="0.2">
      <c r="A446" s="54"/>
      <c r="B446" s="55"/>
      <c r="C446" s="12"/>
      <c r="D446" s="54"/>
      <c r="F446" s="56"/>
      <c r="J446" s="56"/>
      <c r="K446" s="57"/>
      <c r="L446" s="57"/>
      <c r="M446" s="57"/>
      <c r="N446" s="57"/>
      <c r="O446" s="57"/>
    </row>
    <row r="447" spans="1:15" s="10" customFormat="1" x14ac:dyDescent="0.2">
      <c r="A447" s="54"/>
      <c r="B447" s="55"/>
      <c r="C447" s="12"/>
      <c r="D447" s="54"/>
      <c r="F447" s="56"/>
      <c r="J447" s="56"/>
      <c r="K447" s="57"/>
      <c r="L447" s="57"/>
      <c r="M447" s="57"/>
      <c r="N447" s="57"/>
      <c r="O447" s="57"/>
    </row>
    <row r="448" spans="1:15" s="10" customFormat="1" x14ac:dyDescent="0.2">
      <c r="A448" s="54"/>
      <c r="B448" s="55"/>
      <c r="C448" s="12"/>
      <c r="D448" s="54"/>
      <c r="F448" s="56"/>
      <c r="J448" s="56"/>
      <c r="K448" s="57"/>
      <c r="L448" s="57"/>
      <c r="M448" s="57"/>
      <c r="N448" s="57"/>
      <c r="O448" s="57"/>
    </row>
    <row r="449" spans="1:15" s="10" customFormat="1" x14ac:dyDescent="0.2">
      <c r="A449" s="54"/>
      <c r="B449" s="55"/>
      <c r="C449" s="12"/>
      <c r="D449" s="54"/>
      <c r="F449" s="56"/>
      <c r="J449" s="56"/>
      <c r="K449" s="57"/>
      <c r="L449" s="57"/>
      <c r="M449" s="57"/>
      <c r="N449" s="57"/>
      <c r="O449" s="57"/>
    </row>
    <row r="450" spans="1:15" s="10" customFormat="1" x14ac:dyDescent="0.2">
      <c r="A450" s="54"/>
      <c r="B450" s="55"/>
      <c r="C450" s="12"/>
      <c r="D450" s="54"/>
      <c r="F450" s="56"/>
      <c r="J450" s="56"/>
      <c r="K450" s="57"/>
      <c r="L450" s="57"/>
      <c r="M450" s="57"/>
      <c r="N450" s="57"/>
      <c r="O450" s="57"/>
    </row>
    <row r="451" spans="1:15" s="10" customFormat="1" x14ac:dyDescent="0.2">
      <c r="A451" s="54"/>
      <c r="B451" s="55"/>
      <c r="C451" s="12"/>
      <c r="D451" s="54"/>
      <c r="F451" s="56"/>
      <c r="J451" s="56"/>
      <c r="K451" s="57"/>
      <c r="L451" s="57"/>
      <c r="M451" s="57"/>
      <c r="N451" s="57"/>
      <c r="O451" s="57"/>
    </row>
    <row r="452" spans="1:15" s="10" customFormat="1" x14ac:dyDescent="0.2">
      <c r="A452" s="54"/>
      <c r="B452" s="55"/>
      <c r="C452" s="12"/>
      <c r="D452" s="54"/>
      <c r="F452" s="56"/>
      <c r="J452" s="56"/>
      <c r="K452" s="57"/>
      <c r="L452" s="57"/>
      <c r="M452" s="57"/>
      <c r="N452" s="57"/>
      <c r="O452" s="57"/>
    </row>
    <row r="453" spans="1:15" s="10" customFormat="1" x14ac:dyDescent="0.2">
      <c r="A453" s="54"/>
      <c r="B453" s="55"/>
      <c r="C453" s="12"/>
      <c r="D453" s="54"/>
      <c r="F453" s="56"/>
      <c r="J453" s="56"/>
      <c r="K453" s="57"/>
      <c r="L453" s="57"/>
      <c r="M453" s="57"/>
      <c r="N453" s="57"/>
      <c r="O453" s="57"/>
    </row>
    <row r="454" spans="1:15" s="10" customFormat="1" x14ac:dyDescent="0.2">
      <c r="A454" s="54"/>
      <c r="B454" s="55"/>
      <c r="C454" s="12"/>
      <c r="D454" s="54"/>
      <c r="F454" s="56"/>
      <c r="J454" s="56"/>
      <c r="K454" s="57"/>
      <c r="L454" s="57"/>
      <c r="M454" s="57"/>
      <c r="N454" s="57"/>
      <c r="O454" s="57"/>
    </row>
    <row r="455" spans="1:15" s="10" customFormat="1" x14ac:dyDescent="0.2">
      <c r="A455" s="54"/>
      <c r="B455" s="55"/>
      <c r="C455" s="12"/>
      <c r="D455" s="54"/>
      <c r="F455" s="56"/>
      <c r="J455" s="56"/>
      <c r="K455" s="57"/>
      <c r="L455" s="57"/>
      <c r="M455" s="57"/>
      <c r="N455" s="57"/>
      <c r="O455" s="57"/>
    </row>
    <row r="456" spans="1:15" s="10" customFormat="1" x14ac:dyDescent="0.2">
      <c r="A456" s="54"/>
      <c r="B456" s="55"/>
      <c r="C456" s="12"/>
      <c r="D456" s="54"/>
      <c r="F456" s="56"/>
      <c r="J456" s="56"/>
      <c r="K456" s="57"/>
      <c r="L456" s="57"/>
      <c r="M456" s="57"/>
      <c r="N456" s="57"/>
      <c r="O456" s="57"/>
    </row>
    <row r="457" spans="1:15" s="10" customFormat="1" x14ac:dyDescent="0.2">
      <c r="A457" s="54"/>
      <c r="B457" s="55"/>
      <c r="C457" s="12"/>
      <c r="D457" s="54"/>
      <c r="F457" s="56"/>
      <c r="J457" s="56"/>
      <c r="K457" s="57"/>
      <c r="L457" s="57"/>
      <c r="M457" s="57"/>
      <c r="N457" s="57"/>
      <c r="O457" s="57"/>
    </row>
    <row r="458" spans="1:15" s="10" customFormat="1" x14ac:dyDescent="0.2">
      <c r="A458" s="54"/>
      <c r="B458" s="55"/>
      <c r="C458" s="12"/>
      <c r="D458" s="54"/>
      <c r="F458" s="56"/>
      <c r="J458" s="56"/>
      <c r="K458" s="57"/>
      <c r="L458" s="57"/>
      <c r="M458" s="57"/>
      <c r="N458" s="57"/>
      <c r="O458" s="57"/>
    </row>
    <row r="459" spans="1:15" s="10" customFormat="1" x14ac:dyDescent="0.2">
      <c r="A459" s="54"/>
      <c r="B459" s="55"/>
      <c r="C459" s="12"/>
      <c r="D459" s="54"/>
      <c r="F459" s="56"/>
      <c r="J459" s="56"/>
      <c r="K459" s="57"/>
      <c r="L459" s="57"/>
      <c r="M459" s="57"/>
      <c r="N459" s="57"/>
      <c r="O459" s="57"/>
    </row>
    <row r="460" spans="1:15" s="10" customFormat="1" x14ac:dyDescent="0.2">
      <c r="A460" s="54"/>
      <c r="B460" s="55"/>
      <c r="C460" s="12"/>
      <c r="D460" s="54"/>
      <c r="F460" s="56"/>
      <c r="J460" s="56"/>
      <c r="K460" s="57"/>
      <c r="L460" s="57"/>
      <c r="M460" s="57"/>
      <c r="N460" s="57"/>
      <c r="O460" s="57"/>
    </row>
    <row r="461" spans="1:15" s="10" customFormat="1" x14ac:dyDescent="0.2">
      <c r="A461" s="54"/>
      <c r="B461" s="55"/>
      <c r="C461" s="12"/>
      <c r="D461" s="54"/>
      <c r="F461" s="56"/>
      <c r="J461" s="56"/>
      <c r="K461" s="57"/>
      <c r="L461" s="57"/>
      <c r="M461" s="57"/>
      <c r="N461" s="57"/>
      <c r="O461" s="57"/>
    </row>
    <row r="462" spans="1:15" s="10" customFormat="1" x14ac:dyDescent="0.2">
      <c r="A462" s="54"/>
      <c r="B462" s="55"/>
      <c r="C462" s="12"/>
      <c r="D462" s="54"/>
      <c r="F462" s="56"/>
      <c r="J462" s="56"/>
      <c r="K462" s="57"/>
      <c r="L462" s="57"/>
      <c r="M462" s="57"/>
      <c r="N462" s="57"/>
      <c r="O462" s="57"/>
    </row>
    <row r="463" spans="1:15" s="10" customFormat="1" x14ac:dyDescent="0.2">
      <c r="A463" s="54"/>
      <c r="B463" s="55"/>
      <c r="C463" s="12"/>
      <c r="D463" s="54"/>
      <c r="F463" s="56"/>
      <c r="J463" s="56"/>
      <c r="K463" s="57"/>
      <c r="L463" s="57"/>
      <c r="M463" s="57"/>
      <c r="N463" s="57"/>
      <c r="O463" s="57"/>
    </row>
    <row r="464" spans="1:15" s="10" customFormat="1" x14ac:dyDescent="0.2">
      <c r="A464" s="54"/>
      <c r="B464" s="55"/>
      <c r="C464" s="12"/>
      <c r="D464" s="54"/>
      <c r="F464" s="56"/>
      <c r="J464" s="56"/>
      <c r="K464" s="57"/>
      <c r="L464" s="57"/>
      <c r="M464" s="57"/>
      <c r="N464" s="57"/>
      <c r="O464" s="57"/>
    </row>
    <row r="465" spans="1:15" s="10" customFormat="1" x14ac:dyDescent="0.2">
      <c r="A465" s="54"/>
      <c r="B465" s="55"/>
      <c r="C465" s="12"/>
      <c r="D465" s="54"/>
      <c r="F465" s="56"/>
      <c r="J465" s="56"/>
      <c r="K465" s="57"/>
      <c r="L465" s="57"/>
      <c r="M465" s="57"/>
      <c r="N465" s="57"/>
      <c r="O465" s="57"/>
    </row>
    <row r="466" spans="1:15" s="10" customFormat="1" x14ac:dyDescent="0.2">
      <c r="A466" s="54"/>
      <c r="B466" s="55"/>
      <c r="C466" s="12"/>
      <c r="D466" s="54"/>
      <c r="F466" s="56"/>
      <c r="J466" s="56"/>
      <c r="K466" s="57"/>
      <c r="L466" s="57"/>
      <c r="M466" s="57"/>
      <c r="N466" s="57"/>
      <c r="O466" s="57"/>
    </row>
    <row r="467" spans="1:15" s="10" customFormat="1" x14ac:dyDescent="0.2">
      <c r="A467" s="54"/>
      <c r="B467" s="55"/>
      <c r="C467" s="12"/>
      <c r="D467" s="54"/>
      <c r="F467" s="56"/>
      <c r="J467" s="56"/>
      <c r="K467" s="57"/>
      <c r="L467" s="57"/>
      <c r="M467" s="57"/>
      <c r="N467" s="57"/>
      <c r="O467" s="57"/>
    </row>
    <row r="468" spans="1:15" s="10" customFormat="1" x14ac:dyDescent="0.2">
      <c r="A468" s="54"/>
      <c r="B468" s="55"/>
      <c r="C468" s="12"/>
      <c r="D468" s="54"/>
      <c r="F468" s="56"/>
      <c r="J468" s="56"/>
      <c r="K468" s="57"/>
      <c r="L468" s="57"/>
      <c r="M468" s="57"/>
      <c r="N468" s="57"/>
      <c r="O468" s="57"/>
    </row>
    <row r="469" spans="1:15" s="10" customFormat="1" x14ac:dyDescent="0.2">
      <c r="A469" s="54"/>
      <c r="B469" s="55"/>
      <c r="C469" s="12"/>
      <c r="D469" s="54"/>
      <c r="F469" s="56"/>
      <c r="J469" s="56"/>
      <c r="K469" s="57"/>
      <c r="L469" s="57"/>
      <c r="M469" s="57"/>
      <c r="N469" s="57"/>
      <c r="O469" s="57"/>
    </row>
    <row r="470" spans="1:15" s="10" customFormat="1" x14ac:dyDescent="0.2">
      <c r="A470" s="54"/>
      <c r="B470" s="55"/>
      <c r="C470" s="12"/>
      <c r="D470" s="54"/>
      <c r="F470" s="56"/>
      <c r="J470" s="56"/>
      <c r="K470" s="57"/>
      <c r="L470" s="57"/>
      <c r="M470" s="57"/>
      <c r="N470" s="57"/>
      <c r="O470" s="57"/>
    </row>
    <row r="471" spans="1:15" s="10" customFormat="1" x14ac:dyDescent="0.2">
      <c r="A471" s="54"/>
      <c r="B471" s="55"/>
      <c r="C471" s="12"/>
      <c r="D471" s="54"/>
      <c r="F471" s="56"/>
      <c r="J471" s="56"/>
      <c r="K471" s="57"/>
      <c r="L471" s="57"/>
      <c r="M471" s="57"/>
      <c r="N471" s="57"/>
      <c r="O471" s="57"/>
    </row>
    <row r="472" spans="1:15" s="10" customFormat="1" x14ac:dyDescent="0.2">
      <c r="A472" s="54"/>
      <c r="B472" s="55"/>
      <c r="C472" s="12"/>
      <c r="D472" s="54"/>
      <c r="F472" s="56"/>
      <c r="J472" s="56"/>
      <c r="K472" s="57"/>
      <c r="L472" s="57"/>
      <c r="M472" s="57"/>
      <c r="N472" s="57"/>
      <c r="O472" s="57"/>
    </row>
    <row r="473" spans="1:15" s="10" customFormat="1" x14ac:dyDescent="0.2">
      <c r="A473" s="54"/>
      <c r="B473" s="55"/>
      <c r="C473" s="12"/>
      <c r="D473" s="54"/>
      <c r="F473" s="56"/>
      <c r="J473" s="56"/>
      <c r="K473" s="57"/>
      <c r="L473" s="57"/>
      <c r="M473" s="57"/>
      <c r="N473" s="57"/>
      <c r="O473" s="57"/>
    </row>
    <row r="474" spans="1:15" s="10" customFormat="1" x14ac:dyDescent="0.2">
      <c r="A474" s="54"/>
      <c r="B474" s="55"/>
      <c r="C474" s="12"/>
      <c r="D474" s="54"/>
      <c r="F474" s="56"/>
      <c r="J474" s="56"/>
      <c r="K474" s="57"/>
      <c r="L474" s="57"/>
      <c r="M474" s="57"/>
      <c r="N474" s="57"/>
      <c r="O474" s="57"/>
    </row>
    <row r="475" spans="1:15" s="10" customFormat="1" x14ac:dyDescent="0.2">
      <c r="A475" s="54"/>
      <c r="B475" s="55"/>
      <c r="C475" s="12"/>
      <c r="D475" s="54"/>
      <c r="F475" s="56"/>
      <c r="J475" s="56"/>
      <c r="K475" s="57"/>
      <c r="L475" s="57"/>
      <c r="M475" s="57"/>
      <c r="N475" s="57"/>
      <c r="O475" s="57"/>
    </row>
    <row r="476" spans="1:15" s="10" customFormat="1" x14ac:dyDescent="0.2">
      <c r="A476" s="54"/>
      <c r="B476" s="55"/>
      <c r="C476" s="12"/>
      <c r="D476" s="54"/>
      <c r="F476" s="56"/>
      <c r="J476" s="56"/>
      <c r="K476" s="57"/>
      <c r="L476" s="57"/>
      <c r="M476" s="57"/>
      <c r="N476" s="57"/>
      <c r="O476" s="57"/>
    </row>
    <row r="477" spans="1:15" s="10" customFormat="1" x14ac:dyDescent="0.2">
      <c r="A477" s="54"/>
      <c r="B477" s="55"/>
      <c r="C477" s="12"/>
      <c r="D477" s="54"/>
      <c r="F477" s="56"/>
      <c r="J477" s="56"/>
      <c r="K477" s="57"/>
      <c r="L477" s="57"/>
      <c r="M477" s="57"/>
      <c r="N477" s="57"/>
      <c r="O477" s="57"/>
    </row>
    <row r="478" spans="1:15" s="10" customFormat="1" x14ac:dyDescent="0.2">
      <c r="A478" s="54"/>
      <c r="B478" s="55"/>
      <c r="C478" s="12"/>
      <c r="D478" s="54"/>
      <c r="F478" s="56"/>
      <c r="J478" s="56"/>
      <c r="K478" s="57"/>
      <c r="L478" s="57"/>
      <c r="M478" s="57"/>
      <c r="N478" s="57"/>
      <c r="O478" s="57"/>
    </row>
    <row r="479" spans="1:15" s="10" customFormat="1" x14ac:dyDescent="0.2">
      <c r="A479" s="54"/>
      <c r="B479" s="55"/>
      <c r="C479" s="12"/>
      <c r="D479" s="54"/>
      <c r="F479" s="56"/>
      <c r="J479" s="56"/>
      <c r="K479" s="57"/>
      <c r="L479" s="57"/>
      <c r="M479" s="57"/>
      <c r="N479" s="57"/>
      <c r="O479" s="57"/>
    </row>
    <row r="480" spans="1:15" s="10" customFormat="1" x14ac:dyDescent="0.2">
      <c r="A480" s="54"/>
      <c r="B480" s="55"/>
      <c r="C480" s="12"/>
      <c r="D480" s="54"/>
      <c r="F480" s="56"/>
      <c r="J480" s="56"/>
      <c r="K480" s="57"/>
      <c r="L480" s="57"/>
      <c r="M480" s="57"/>
      <c r="N480" s="57"/>
      <c r="O480" s="57"/>
    </row>
    <row r="481" spans="1:15" s="10" customFormat="1" x14ac:dyDescent="0.2">
      <c r="A481" s="54"/>
      <c r="B481" s="55"/>
      <c r="C481" s="12"/>
      <c r="D481" s="54"/>
      <c r="F481" s="56"/>
      <c r="J481" s="56"/>
      <c r="K481" s="57"/>
      <c r="L481" s="57"/>
      <c r="M481" s="57"/>
      <c r="N481" s="57"/>
      <c r="O481" s="57"/>
    </row>
    <row r="482" spans="1:15" s="10" customFormat="1" x14ac:dyDescent="0.2">
      <c r="A482" s="54"/>
      <c r="B482" s="55"/>
      <c r="C482" s="12"/>
      <c r="D482" s="54"/>
      <c r="F482" s="56"/>
      <c r="J482" s="56"/>
      <c r="K482" s="57"/>
      <c r="L482" s="57"/>
      <c r="M482" s="57"/>
      <c r="N482" s="57"/>
      <c r="O482" s="57"/>
    </row>
    <row r="483" spans="1:15" s="10" customFormat="1" x14ac:dyDescent="0.2">
      <c r="A483" s="54"/>
      <c r="B483" s="55"/>
      <c r="C483" s="12"/>
      <c r="D483" s="54"/>
      <c r="F483" s="56"/>
      <c r="J483" s="56"/>
      <c r="K483" s="57"/>
      <c r="L483" s="57"/>
      <c r="M483" s="57"/>
      <c r="N483" s="57"/>
      <c r="O483" s="57"/>
    </row>
    <row r="484" spans="1:15" s="10" customFormat="1" x14ac:dyDescent="0.2">
      <c r="A484" s="54"/>
      <c r="B484" s="55"/>
      <c r="C484" s="12"/>
      <c r="D484" s="54"/>
      <c r="F484" s="56"/>
      <c r="J484" s="56"/>
      <c r="K484" s="57"/>
      <c r="L484" s="57"/>
      <c r="M484" s="57"/>
      <c r="N484" s="57"/>
      <c r="O484" s="57"/>
    </row>
    <row r="485" spans="1:15" s="10" customFormat="1" x14ac:dyDescent="0.2">
      <c r="A485" s="54"/>
      <c r="B485" s="55"/>
      <c r="C485" s="12"/>
      <c r="D485" s="54"/>
      <c r="F485" s="56"/>
      <c r="J485" s="56"/>
      <c r="K485" s="57"/>
      <c r="L485" s="57"/>
      <c r="M485" s="57"/>
      <c r="N485" s="57"/>
      <c r="O485" s="57"/>
    </row>
    <row r="486" spans="1:15" s="10" customFormat="1" x14ac:dyDescent="0.2">
      <c r="A486" s="54"/>
      <c r="B486" s="55"/>
      <c r="C486" s="12"/>
      <c r="D486" s="54"/>
      <c r="F486" s="56"/>
      <c r="J486" s="56"/>
      <c r="K486" s="57"/>
      <c r="L486" s="57"/>
      <c r="M486" s="57"/>
      <c r="N486" s="57"/>
      <c r="O486" s="57"/>
    </row>
    <row r="487" spans="1:15" s="10" customFormat="1" x14ac:dyDescent="0.2">
      <c r="A487" s="54"/>
      <c r="B487" s="55"/>
      <c r="C487" s="12"/>
      <c r="D487" s="54"/>
      <c r="F487" s="56"/>
      <c r="J487" s="56"/>
      <c r="K487" s="57"/>
      <c r="L487" s="57"/>
      <c r="M487" s="57"/>
      <c r="N487" s="57"/>
      <c r="O487" s="57"/>
    </row>
    <row r="488" spans="1:15" s="10" customFormat="1" x14ac:dyDescent="0.2">
      <c r="A488" s="54"/>
      <c r="B488" s="55"/>
      <c r="C488" s="12"/>
      <c r="D488" s="54"/>
      <c r="F488" s="56"/>
      <c r="J488" s="56"/>
      <c r="K488" s="57"/>
      <c r="L488" s="57"/>
      <c r="M488" s="57"/>
      <c r="N488" s="57"/>
      <c r="O488" s="57"/>
    </row>
    <row r="489" spans="1:15" s="10" customFormat="1" x14ac:dyDescent="0.2">
      <c r="A489" s="54"/>
      <c r="B489" s="55"/>
      <c r="C489" s="12"/>
      <c r="D489" s="54"/>
      <c r="F489" s="56"/>
      <c r="J489" s="56"/>
      <c r="K489" s="57"/>
      <c r="L489" s="57"/>
      <c r="M489" s="57"/>
      <c r="N489" s="57"/>
      <c r="O489" s="57"/>
    </row>
    <row r="490" spans="1:15" s="10" customFormat="1" x14ac:dyDescent="0.2">
      <c r="A490" s="54"/>
      <c r="B490" s="55"/>
      <c r="C490" s="12"/>
      <c r="D490" s="54"/>
      <c r="F490" s="56"/>
      <c r="J490" s="56"/>
      <c r="K490" s="57"/>
      <c r="L490" s="57"/>
      <c r="M490" s="57"/>
      <c r="N490" s="57"/>
      <c r="O490" s="57"/>
    </row>
    <row r="491" spans="1:15" s="10" customFormat="1" x14ac:dyDescent="0.2">
      <c r="A491" s="54"/>
      <c r="B491" s="55"/>
      <c r="C491" s="12"/>
      <c r="D491" s="54"/>
      <c r="F491" s="56"/>
      <c r="J491" s="56"/>
      <c r="K491" s="57"/>
      <c r="L491" s="57"/>
      <c r="M491" s="57"/>
      <c r="N491" s="57"/>
      <c r="O491" s="57"/>
    </row>
    <row r="492" spans="1:15" s="10" customFormat="1" x14ac:dyDescent="0.2">
      <c r="A492" s="54"/>
      <c r="B492" s="55"/>
      <c r="C492" s="12"/>
      <c r="D492" s="54"/>
      <c r="F492" s="56"/>
      <c r="J492" s="56"/>
      <c r="K492" s="57"/>
      <c r="L492" s="57"/>
      <c r="M492" s="57"/>
      <c r="N492" s="57"/>
      <c r="O492" s="57"/>
    </row>
    <row r="493" spans="1:15" s="10" customFormat="1" x14ac:dyDescent="0.2">
      <c r="A493" s="54"/>
      <c r="B493" s="55"/>
      <c r="C493" s="12"/>
      <c r="D493" s="54"/>
      <c r="F493" s="56"/>
      <c r="J493" s="56"/>
      <c r="K493" s="57"/>
      <c r="L493" s="57"/>
      <c r="M493" s="57"/>
      <c r="N493" s="57"/>
      <c r="O493" s="57"/>
    </row>
    <row r="494" spans="1:15" s="10" customFormat="1" x14ac:dyDescent="0.2">
      <c r="A494" s="54"/>
      <c r="B494" s="55"/>
      <c r="C494" s="12"/>
      <c r="D494" s="54"/>
      <c r="F494" s="56"/>
      <c r="J494" s="56"/>
      <c r="K494" s="57"/>
      <c r="L494" s="57"/>
      <c r="M494" s="57"/>
      <c r="N494" s="57"/>
      <c r="O494" s="57"/>
    </row>
    <row r="495" spans="1:15" s="10" customFormat="1" x14ac:dyDescent="0.2">
      <c r="A495" s="54"/>
      <c r="B495" s="55"/>
      <c r="C495" s="12"/>
      <c r="D495" s="54"/>
      <c r="F495" s="56"/>
      <c r="J495" s="56"/>
      <c r="K495" s="57"/>
      <c r="L495" s="57"/>
      <c r="M495" s="57"/>
      <c r="N495" s="57"/>
      <c r="O495" s="57"/>
    </row>
    <row r="496" spans="1:15" s="10" customFormat="1" x14ac:dyDescent="0.2">
      <c r="A496" s="54"/>
      <c r="B496" s="55"/>
      <c r="C496" s="12"/>
      <c r="D496" s="54"/>
      <c r="F496" s="56"/>
      <c r="J496" s="56"/>
      <c r="K496" s="57"/>
      <c r="L496" s="57"/>
      <c r="M496" s="57"/>
      <c r="N496" s="57"/>
      <c r="O496" s="57"/>
    </row>
    <row r="497" spans="1:15" s="10" customFormat="1" x14ac:dyDescent="0.2">
      <c r="A497" s="54"/>
      <c r="B497" s="55"/>
      <c r="C497" s="12"/>
      <c r="D497" s="54"/>
      <c r="F497" s="56"/>
      <c r="J497" s="56"/>
      <c r="K497" s="57"/>
      <c r="L497" s="57"/>
      <c r="M497" s="57"/>
      <c r="N497" s="57"/>
      <c r="O497" s="57"/>
    </row>
    <row r="498" spans="1:15" s="10" customFormat="1" x14ac:dyDescent="0.2">
      <c r="A498" s="54"/>
      <c r="B498" s="55"/>
      <c r="C498" s="12"/>
      <c r="D498" s="54"/>
      <c r="F498" s="56"/>
      <c r="J498" s="56"/>
      <c r="K498" s="57"/>
      <c r="L498" s="57"/>
      <c r="M498" s="57"/>
      <c r="N498" s="57"/>
      <c r="O498" s="57"/>
    </row>
    <row r="499" spans="1:15" s="10" customFormat="1" x14ac:dyDescent="0.2">
      <c r="A499" s="54"/>
      <c r="B499" s="55"/>
      <c r="C499" s="12"/>
      <c r="D499" s="54"/>
      <c r="F499" s="56"/>
      <c r="J499" s="56"/>
      <c r="K499" s="57"/>
      <c r="L499" s="57"/>
      <c r="M499" s="57"/>
      <c r="N499" s="57"/>
      <c r="O499" s="57"/>
    </row>
    <row r="500" spans="1:15" s="10" customFormat="1" x14ac:dyDescent="0.2">
      <c r="A500" s="54"/>
      <c r="B500" s="55"/>
      <c r="C500" s="12"/>
      <c r="D500" s="54"/>
      <c r="F500" s="56"/>
      <c r="J500" s="56"/>
      <c r="K500" s="57"/>
      <c r="L500" s="57"/>
      <c r="M500" s="57"/>
      <c r="N500" s="57"/>
      <c r="O500" s="57"/>
    </row>
    <row r="501" spans="1:15" s="10" customFormat="1" x14ac:dyDescent="0.2">
      <c r="A501" s="54"/>
      <c r="B501" s="55"/>
      <c r="C501" s="12"/>
      <c r="D501" s="54"/>
      <c r="F501" s="56"/>
      <c r="J501" s="56"/>
      <c r="K501" s="57"/>
      <c r="L501" s="57"/>
      <c r="M501" s="57"/>
      <c r="N501" s="57"/>
      <c r="O501" s="57"/>
    </row>
    <row r="502" spans="1:15" s="10" customFormat="1" x14ac:dyDescent="0.2">
      <c r="A502" s="54"/>
      <c r="B502" s="55"/>
      <c r="C502" s="12"/>
      <c r="D502" s="54"/>
      <c r="F502" s="56"/>
      <c r="J502" s="56"/>
      <c r="K502" s="57"/>
      <c r="L502" s="57"/>
      <c r="M502" s="57"/>
      <c r="N502" s="57"/>
      <c r="O502" s="57"/>
    </row>
    <row r="503" spans="1:15" s="10" customFormat="1" x14ac:dyDescent="0.2">
      <c r="A503" s="54"/>
      <c r="B503" s="55"/>
      <c r="C503" s="12"/>
      <c r="D503" s="54"/>
      <c r="F503" s="56"/>
      <c r="J503" s="56"/>
      <c r="K503" s="57"/>
      <c r="L503" s="57"/>
      <c r="M503" s="57"/>
      <c r="N503" s="57"/>
      <c r="O503" s="57"/>
    </row>
    <row r="504" spans="1:15" s="10" customFormat="1" x14ac:dyDescent="0.2">
      <c r="A504" s="54"/>
      <c r="B504" s="55"/>
      <c r="C504" s="12"/>
      <c r="D504" s="54"/>
      <c r="F504" s="56"/>
      <c r="J504" s="56"/>
      <c r="K504" s="57"/>
      <c r="L504" s="57"/>
      <c r="M504" s="57"/>
      <c r="N504" s="57"/>
      <c r="O504" s="57"/>
    </row>
    <row r="505" spans="1:15" s="10" customFormat="1" x14ac:dyDescent="0.2">
      <c r="A505" s="54"/>
      <c r="B505" s="55"/>
      <c r="C505" s="12"/>
      <c r="D505" s="54"/>
      <c r="F505" s="56"/>
      <c r="J505" s="56"/>
      <c r="K505" s="57"/>
      <c r="L505" s="57"/>
      <c r="M505" s="57"/>
      <c r="N505" s="57"/>
      <c r="O505" s="57"/>
    </row>
    <row r="506" spans="1:15" s="10" customFormat="1" x14ac:dyDescent="0.2">
      <c r="A506" s="54"/>
      <c r="B506" s="55"/>
      <c r="C506" s="12"/>
      <c r="D506" s="54"/>
      <c r="F506" s="56"/>
      <c r="J506" s="56"/>
      <c r="K506" s="57"/>
      <c r="L506" s="57"/>
      <c r="M506" s="57"/>
      <c r="N506" s="57"/>
      <c r="O506" s="57"/>
    </row>
    <row r="507" spans="1:15" s="10" customFormat="1" x14ac:dyDescent="0.2">
      <c r="A507" s="54"/>
      <c r="B507" s="55"/>
      <c r="C507" s="12"/>
      <c r="D507" s="54"/>
      <c r="F507" s="56"/>
      <c r="J507" s="56"/>
      <c r="K507" s="57"/>
      <c r="L507" s="57"/>
      <c r="M507" s="57"/>
      <c r="N507" s="57"/>
      <c r="O507" s="57"/>
    </row>
    <row r="508" spans="1:15" s="10" customFormat="1" x14ac:dyDescent="0.2">
      <c r="A508" s="54"/>
      <c r="B508" s="55"/>
      <c r="C508" s="12"/>
      <c r="D508" s="54"/>
      <c r="F508" s="56"/>
      <c r="J508" s="56"/>
      <c r="K508" s="57"/>
      <c r="L508" s="57"/>
      <c r="M508" s="57"/>
      <c r="N508" s="57"/>
      <c r="O508" s="57"/>
    </row>
    <row r="509" spans="1:15" s="10" customFormat="1" x14ac:dyDescent="0.2">
      <c r="A509" s="54"/>
      <c r="B509" s="55"/>
      <c r="C509" s="12"/>
      <c r="D509" s="54"/>
      <c r="F509" s="56"/>
      <c r="J509" s="56"/>
      <c r="K509" s="57"/>
      <c r="L509" s="57"/>
      <c r="M509" s="57"/>
      <c r="N509" s="57"/>
      <c r="O509" s="57"/>
    </row>
    <row r="510" spans="1:15" s="10" customFormat="1" x14ac:dyDescent="0.2">
      <c r="A510" s="54"/>
      <c r="B510" s="55"/>
      <c r="C510" s="12"/>
      <c r="D510" s="54"/>
      <c r="F510" s="56"/>
      <c r="J510" s="56"/>
      <c r="K510" s="57"/>
      <c r="L510" s="57"/>
      <c r="M510" s="57"/>
      <c r="N510" s="57"/>
      <c r="O510" s="57"/>
    </row>
    <row r="511" spans="1:15" s="10" customFormat="1" x14ac:dyDescent="0.2">
      <c r="A511" s="54"/>
      <c r="B511" s="55"/>
      <c r="C511" s="12"/>
      <c r="D511" s="54"/>
      <c r="F511" s="56"/>
      <c r="J511" s="56"/>
      <c r="K511" s="57"/>
      <c r="L511" s="57"/>
      <c r="M511" s="57"/>
      <c r="N511" s="57"/>
      <c r="O511" s="57"/>
    </row>
    <row r="512" spans="1:15" s="10" customFormat="1" x14ac:dyDescent="0.2">
      <c r="A512" s="54"/>
      <c r="B512" s="55"/>
      <c r="C512" s="12"/>
      <c r="D512" s="54"/>
      <c r="F512" s="56"/>
      <c r="J512" s="56"/>
      <c r="K512" s="57"/>
      <c r="L512" s="57"/>
      <c r="M512" s="57"/>
      <c r="N512" s="57"/>
      <c r="O512" s="57"/>
    </row>
    <row r="513" spans="1:15" s="10" customFormat="1" x14ac:dyDescent="0.2">
      <c r="A513" s="54"/>
      <c r="B513" s="55"/>
      <c r="C513" s="12"/>
      <c r="D513" s="54"/>
      <c r="F513" s="56"/>
      <c r="J513" s="56"/>
      <c r="K513" s="57"/>
      <c r="L513" s="57"/>
      <c r="M513" s="57"/>
      <c r="N513" s="57"/>
      <c r="O513" s="57"/>
    </row>
    <row r="514" spans="1:15" s="10" customFormat="1" x14ac:dyDescent="0.2">
      <c r="A514" s="54"/>
      <c r="B514" s="55"/>
      <c r="C514" s="12"/>
      <c r="D514" s="54"/>
      <c r="F514" s="56"/>
      <c r="J514" s="56"/>
      <c r="K514" s="57"/>
      <c r="L514" s="57"/>
      <c r="M514" s="57"/>
      <c r="N514" s="57"/>
      <c r="O514" s="57"/>
    </row>
    <row r="515" spans="1:15" s="10" customFormat="1" x14ac:dyDescent="0.2">
      <c r="A515" s="54"/>
      <c r="B515" s="55"/>
      <c r="C515" s="12"/>
      <c r="D515" s="54"/>
      <c r="F515" s="56"/>
      <c r="J515" s="56"/>
      <c r="K515" s="57"/>
      <c r="L515" s="57"/>
      <c r="M515" s="57"/>
      <c r="N515" s="57"/>
      <c r="O515" s="57"/>
    </row>
    <row r="516" spans="1:15" s="10" customFormat="1" x14ac:dyDescent="0.2">
      <c r="A516" s="54"/>
      <c r="B516" s="55"/>
      <c r="C516" s="12"/>
      <c r="D516" s="54"/>
      <c r="F516" s="56"/>
      <c r="J516" s="56"/>
      <c r="K516" s="57"/>
      <c r="L516" s="57"/>
      <c r="M516" s="57"/>
      <c r="N516" s="57"/>
      <c r="O516" s="57"/>
    </row>
    <row r="517" spans="1:15" s="10" customFormat="1" x14ac:dyDescent="0.2">
      <c r="A517" s="54"/>
      <c r="B517" s="55"/>
      <c r="C517" s="12"/>
      <c r="D517" s="54"/>
      <c r="F517" s="56"/>
      <c r="J517" s="56"/>
      <c r="K517" s="57"/>
      <c r="L517" s="57"/>
      <c r="M517" s="57"/>
      <c r="N517" s="57"/>
      <c r="O517" s="57"/>
    </row>
    <row r="518" spans="1:15" s="10" customFormat="1" x14ac:dyDescent="0.2">
      <c r="A518" s="54"/>
      <c r="B518" s="55"/>
      <c r="C518" s="12"/>
      <c r="D518" s="54"/>
      <c r="F518" s="56"/>
      <c r="J518" s="56"/>
      <c r="K518" s="57"/>
      <c r="L518" s="57"/>
      <c r="M518" s="57"/>
      <c r="N518" s="57"/>
      <c r="O518" s="57"/>
    </row>
    <row r="519" spans="1:15" s="10" customFormat="1" x14ac:dyDescent="0.2">
      <c r="A519" s="54"/>
      <c r="B519" s="55"/>
      <c r="C519" s="12"/>
      <c r="D519" s="54"/>
      <c r="F519" s="56"/>
      <c r="J519" s="56"/>
      <c r="K519" s="57"/>
      <c r="L519" s="57"/>
      <c r="M519" s="57"/>
      <c r="N519" s="57"/>
      <c r="O519" s="57"/>
    </row>
    <row r="520" spans="1:15" s="10" customFormat="1" x14ac:dyDescent="0.2">
      <c r="A520" s="54"/>
      <c r="B520" s="55"/>
      <c r="C520" s="12"/>
      <c r="D520" s="54"/>
      <c r="F520" s="56"/>
      <c r="J520" s="56"/>
      <c r="K520" s="57"/>
      <c r="L520" s="57"/>
      <c r="M520" s="57"/>
      <c r="N520" s="57"/>
      <c r="O520" s="57"/>
    </row>
    <row r="521" spans="1:15" s="10" customFormat="1" x14ac:dyDescent="0.2">
      <c r="A521" s="54"/>
      <c r="B521" s="55"/>
      <c r="C521" s="12"/>
      <c r="D521" s="54"/>
      <c r="F521" s="56"/>
      <c r="J521" s="56"/>
      <c r="K521" s="57"/>
      <c r="L521" s="57"/>
      <c r="M521" s="57"/>
      <c r="N521" s="57"/>
      <c r="O521" s="57"/>
    </row>
    <row r="522" spans="1:15" s="10" customFormat="1" x14ac:dyDescent="0.2">
      <c r="A522" s="54"/>
      <c r="B522" s="55"/>
      <c r="C522" s="12"/>
      <c r="D522" s="54"/>
      <c r="F522" s="56"/>
      <c r="J522" s="56"/>
      <c r="K522" s="57"/>
      <c r="L522" s="57"/>
      <c r="M522" s="57"/>
      <c r="N522" s="57"/>
      <c r="O522" s="57"/>
    </row>
    <row r="523" spans="1:15" s="10" customFormat="1" x14ac:dyDescent="0.2">
      <c r="A523" s="54"/>
      <c r="B523" s="55"/>
      <c r="C523" s="12"/>
      <c r="D523" s="54"/>
      <c r="F523" s="56"/>
      <c r="J523" s="56"/>
      <c r="K523" s="57"/>
      <c r="L523" s="57"/>
      <c r="M523" s="57"/>
      <c r="N523" s="57"/>
      <c r="O523" s="57"/>
    </row>
    <row r="524" spans="1:15" s="10" customFormat="1" x14ac:dyDescent="0.2">
      <c r="A524" s="54"/>
      <c r="B524" s="55"/>
      <c r="C524" s="12"/>
      <c r="D524" s="54"/>
      <c r="F524" s="56"/>
      <c r="J524" s="56"/>
      <c r="K524" s="57"/>
      <c r="L524" s="57"/>
      <c r="M524" s="57"/>
      <c r="N524" s="57"/>
      <c r="O524" s="57"/>
    </row>
    <row r="525" spans="1:15" s="10" customFormat="1" x14ac:dyDescent="0.2">
      <c r="A525" s="54"/>
      <c r="B525" s="55"/>
      <c r="C525" s="12"/>
      <c r="D525" s="54"/>
      <c r="F525" s="56"/>
      <c r="J525" s="56"/>
      <c r="K525" s="57"/>
      <c r="L525" s="57"/>
      <c r="M525" s="57"/>
      <c r="N525" s="57"/>
      <c r="O525" s="57"/>
    </row>
    <row r="526" spans="1:15" s="10" customFormat="1" x14ac:dyDescent="0.2">
      <c r="A526" s="54"/>
      <c r="B526" s="55"/>
      <c r="C526" s="12"/>
      <c r="D526" s="54"/>
      <c r="F526" s="56"/>
      <c r="J526" s="56"/>
      <c r="K526" s="57"/>
      <c r="L526" s="57"/>
      <c r="M526" s="57"/>
      <c r="N526" s="57"/>
      <c r="O526" s="57"/>
    </row>
    <row r="527" spans="1:15" s="10" customFormat="1" x14ac:dyDescent="0.2">
      <c r="A527" s="54"/>
      <c r="B527" s="55"/>
      <c r="C527" s="12"/>
      <c r="D527" s="54"/>
      <c r="F527" s="56"/>
      <c r="J527" s="56"/>
      <c r="K527" s="57"/>
      <c r="L527" s="57"/>
      <c r="M527" s="57"/>
      <c r="N527" s="57"/>
      <c r="O527" s="57"/>
    </row>
    <row r="528" spans="1:15" s="10" customFormat="1" x14ac:dyDescent="0.2">
      <c r="A528" s="54"/>
      <c r="B528" s="55"/>
      <c r="C528" s="12"/>
      <c r="D528" s="54"/>
      <c r="F528" s="56"/>
      <c r="J528" s="56"/>
      <c r="K528" s="57"/>
      <c r="L528" s="57"/>
      <c r="M528" s="57"/>
      <c r="N528" s="57"/>
      <c r="O528" s="57"/>
    </row>
    <row r="529" spans="1:15" s="10" customFormat="1" x14ac:dyDescent="0.2">
      <c r="A529" s="54"/>
      <c r="B529" s="55"/>
      <c r="C529" s="12"/>
      <c r="D529" s="54"/>
      <c r="F529" s="56"/>
      <c r="J529" s="56"/>
      <c r="K529" s="57"/>
      <c r="L529" s="57"/>
      <c r="M529" s="57"/>
      <c r="N529" s="57"/>
      <c r="O529" s="57"/>
    </row>
    <row r="530" spans="1:15" s="10" customFormat="1" x14ac:dyDescent="0.2">
      <c r="A530" s="54"/>
      <c r="B530" s="55"/>
      <c r="C530" s="12"/>
      <c r="D530" s="54"/>
      <c r="F530" s="56"/>
      <c r="J530" s="56"/>
      <c r="K530" s="57"/>
      <c r="L530" s="57"/>
      <c r="M530" s="57"/>
      <c r="N530" s="57"/>
      <c r="O530" s="57"/>
    </row>
    <row r="531" spans="1:15" s="10" customFormat="1" x14ac:dyDescent="0.2">
      <c r="A531" s="54"/>
      <c r="B531" s="55"/>
      <c r="C531" s="12"/>
      <c r="D531" s="54"/>
      <c r="F531" s="56"/>
      <c r="J531" s="56"/>
      <c r="K531" s="57"/>
      <c r="L531" s="57"/>
      <c r="M531" s="57"/>
      <c r="N531" s="57"/>
      <c r="O531" s="57"/>
    </row>
    <row r="532" spans="1:15" s="10" customFormat="1" x14ac:dyDescent="0.2">
      <c r="A532" s="54"/>
      <c r="B532" s="55"/>
      <c r="C532" s="12"/>
      <c r="D532" s="54"/>
      <c r="F532" s="56"/>
      <c r="J532" s="56"/>
      <c r="K532" s="57"/>
      <c r="L532" s="57"/>
      <c r="M532" s="57"/>
      <c r="N532" s="57"/>
      <c r="O532" s="57"/>
    </row>
    <row r="533" spans="1:15" s="10" customFormat="1" x14ac:dyDescent="0.2">
      <c r="A533" s="54"/>
      <c r="B533" s="55"/>
      <c r="C533" s="12"/>
      <c r="D533" s="54"/>
      <c r="F533" s="56"/>
      <c r="J533" s="56"/>
      <c r="K533" s="57"/>
      <c r="L533" s="57"/>
      <c r="M533" s="57"/>
      <c r="N533" s="57"/>
      <c r="O533" s="57"/>
    </row>
    <row r="534" spans="1:15" s="10" customFormat="1" x14ac:dyDescent="0.2">
      <c r="A534" s="54"/>
      <c r="B534" s="55"/>
      <c r="C534" s="12"/>
      <c r="D534" s="54"/>
      <c r="F534" s="56"/>
      <c r="J534" s="56"/>
      <c r="K534" s="57"/>
      <c r="L534" s="57"/>
      <c r="M534" s="57"/>
      <c r="N534" s="57"/>
      <c r="O534" s="57"/>
    </row>
    <row r="535" spans="1:15" s="10" customFormat="1" x14ac:dyDescent="0.2">
      <c r="A535" s="54"/>
      <c r="B535" s="55"/>
      <c r="C535" s="12"/>
      <c r="D535" s="54"/>
      <c r="F535" s="56"/>
      <c r="J535" s="56"/>
      <c r="K535" s="57"/>
      <c r="L535" s="57"/>
      <c r="M535" s="57"/>
      <c r="N535" s="57"/>
      <c r="O535" s="57"/>
    </row>
    <row r="536" spans="1:15" s="10" customFormat="1" x14ac:dyDescent="0.2">
      <c r="A536" s="54"/>
      <c r="B536" s="55"/>
      <c r="C536" s="12"/>
      <c r="D536" s="54"/>
      <c r="F536" s="56"/>
      <c r="J536" s="56"/>
      <c r="K536" s="57"/>
      <c r="L536" s="57"/>
      <c r="M536" s="57"/>
      <c r="N536" s="57"/>
      <c r="O536" s="57"/>
    </row>
    <row r="537" spans="1:15" s="10" customFormat="1" x14ac:dyDescent="0.2">
      <c r="A537" s="54"/>
      <c r="B537" s="55"/>
      <c r="C537" s="12"/>
      <c r="D537" s="54"/>
      <c r="F537" s="56"/>
      <c r="J537" s="56"/>
      <c r="K537" s="57"/>
      <c r="L537" s="57"/>
      <c r="M537" s="57"/>
      <c r="N537" s="57"/>
      <c r="O537" s="57"/>
    </row>
    <row r="538" spans="1:15" s="10" customFormat="1" x14ac:dyDescent="0.2">
      <c r="A538" s="54"/>
      <c r="B538" s="55"/>
      <c r="C538" s="12"/>
      <c r="D538" s="54"/>
      <c r="F538" s="56"/>
      <c r="J538" s="56"/>
      <c r="K538" s="57"/>
      <c r="L538" s="57"/>
      <c r="M538" s="57"/>
      <c r="N538" s="57"/>
      <c r="O538" s="57"/>
    </row>
    <row r="539" spans="1:15" s="10" customFormat="1" x14ac:dyDescent="0.2">
      <c r="A539" s="54"/>
      <c r="B539" s="55"/>
      <c r="C539" s="12"/>
      <c r="D539" s="54"/>
      <c r="F539" s="56"/>
      <c r="J539" s="56"/>
      <c r="K539" s="57"/>
      <c r="L539" s="57"/>
      <c r="M539" s="57"/>
      <c r="N539" s="57"/>
      <c r="O539" s="57"/>
    </row>
    <row r="540" spans="1:15" s="10" customFormat="1" x14ac:dyDescent="0.2">
      <c r="A540" s="54"/>
      <c r="B540" s="55"/>
      <c r="C540" s="12"/>
      <c r="D540" s="54"/>
      <c r="F540" s="56"/>
      <c r="J540" s="56"/>
      <c r="K540" s="57"/>
      <c r="L540" s="57"/>
      <c r="M540" s="57"/>
      <c r="N540" s="57"/>
      <c r="O540" s="57"/>
    </row>
    <row r="541" spans="1:15" s="10" customFormat="1" x14ac:dyDescent="0.2">
      <c r="A541" s="54"/>
      <c r="B541" s="55"/>
      <c r="C541" s="12"/>
      <c r="D541" s="54"/>
      <c r="F541" s="56"/>
      <c r="J541" s="56"/>
      <c r="K541" s="57"/>
      <c r="L541" s="57"/>
      <c r="M541" s="57"/>
      <c r="N541" s="57"/>
      <c r="O541" s="57"/>
    </row>
    <row r="542" spans="1:15" s="10" customFormat="1" x14ac:dyDescent="0.2">
      <c r="A542" s="54"/>
      <c r="B542" s="55"/>
      <c r="C542" s="12"/>
      <c r="D542" s="54"/>
      <c r="F542" s="56"/>
      <c r="J542" s="56"/>
      <c r="K542" s="57"/>
      <c r="L542" s="57"/>
      <c r="M542" s="57"/>
      <c r="N542" s="57"/>
      <c r="O542" s="57"/>
    </row>
    <row r="543" spans="1:15" s="10" customFormat="1" x14ac:dyDescent="0.2">
      <c r="A543" s="54"/>
      <c r="B543" s="55"/>
      <c r="C543" s="12"/>
      <c r="D543" s="54"/>
      <c r="F543" s="56"/>
      <c r="J543" s="56"/>
      <c r="K543" s="57"/>
      <c r="L543" s="57"/>
      <c r="M543" s="57"/>
      <c r="N543" s="57"/>
      <c r="O543" s="57"/>
    </row>
    <row r="544" spans="1:15" s="10" customFormat="1" x14ac:dyDescent="0.2">
      <c r="A544" s="54"/>
      <c r="B544" s="55"/>
      <c r="C544" s="12"/>
      <c r="D544" s="54"/>
      <c r="F544" s="56"/>
      <c r="J544" s="56"/>
      <c r="K544" s="57"/>
      <c r="L544" s="57"/>
      <c r="M544" s="57"/>
      <c r="N544" s="57"/>
      <c r="O544" s="57"/>
    </row>
    <row r="545" spans="1:15" s="10" customFormat="1" x14ac:dyDescent="0.2">
      <c r="A545" s="54"/>
      <c r="B545" s="55"/>
      <c r="C545" s="12"/>
      <c r="D545" s="54"/>
      <c r="F545" s="56"/>
      <c r="J545" s="56"/>
      <c r="K545" s="57"/>
      <c r="L545" s="57"/>
      <c r="M545" s="57"/>
      <c r="N545" s="57"/>
      <c r="O545" s="57"/>
    </row>
    <row r="546" spans="1:15" s="10" customFormat="1" x14ac:dyDescent="0.2">
      <c r="A546" s="54"/>
      <c r="B546" s="55"/>
      <c r="C546" s="12"/>
      <c r="D546" s="54"/>
      <c r="F546" s="56"/>
      <c r="J546" s="56"/>
      <c r="K546" s="57"/>
      <c r="L546" s="57"/>
      <c r="M546" s="57"/>
      <c r="N546" s="57"/>
      <c r="O546" s="57"/>
    </row>
    <row r="547" spans="1:15" s="10" customFormat="1" x14ac:dyDescent="0.2">
      <c r="A547" s="54"/>
      <c r="B547" s="55"/>
      <c r="C547" s="12"/>
      <c r="D547" s="54"/>
      <c r="F547" s="56"/>
      <c r="J547" s="56"/>
      <c r="K547" s="57"/>
      <c r="L547" s="57"/>
      <c r="M547" s="57"/>
      <c r="N547" s="57"/>
      <c r="O547" s="57"/>
    </row>
    <row r="548" spans="1:15" s="10" customFormat="1" x14ac:dyDescent="0.2">
      <c r="A548" s="54"/>
      <c r="B548" s="55"/>
      <c r="C548" s="12"/>
      <c r="D548" s="54"/>
      <c r="F548" s="56"/>
      <c r="J548" s="56"/>
      <c r="K548" s="57"/>
      <c r="L548" s="57"/>
      <c r="M548" s="57"/>
      <c r="N548" s="57"/>
      <c r="O548" s="57"/>
    </row>
    <row r="549" spans="1:15" s="10" customFormat="1" x14ac:dyDescent="0.2">
      <c r="A549" s="54"/>
      <c r="B549" s="55"/>
      <c r="C549" s="12"/>
      <c r="D549" s="54"/>
      <c r="F549" s="56"/>
      <c r="J549" s="56"/>
      <c r="K549" s="57"/>
      <c r="L549" s="57"/>
      <c r="M549" s="57"/>
      <c r="N549" s="57"/>
      <c r="O549" s="57"/>
    </row>
    <row r="550" spans="1:15" s="10" customFormat="1" x14ac:dyDescent="0.2">
      <c r="A550" s="54"/>
      <c r="B550" s="55"/>
      <c r="C550" s="12"/>
      <c r="D550" s="54"/>
      <c r="F550" s="56"/>
      <c r="J550" s="56"/>
      <c r="K550" s="57"/>
      <c r="L550" s="57"/>
      <c r="M550" s="57"/>
      <c r="N550" s="57"/>
      <c r="O550" s="57"/>
    </row>
    <row r="551" spans="1:15" s="10" customFormat="1" x14ac:dyDescent="0.2">
      <c r="A551" s="54"/>
      <c r="B551" s="55"/>
      <c r="C551" s="12"/>
      <c r="D551" s="54"/>
      <c r="F551" s="56"/>
      <c r="J551" s="56"/>
      <c r="K551" s="57"/>
      <c r="L551" s="57"/>
      <c r="M551" s="57"/>
      <c r="N551" s="57"/>
      <c r="O551" s="57"/>
    </row>
    <row r="552" spans="1:15" s="10" customFormat="1" x14ac:dyDescent="0.2">
      <c r="A552" s="54"/>
      <c r="B552" s="55"/>
      <c r="C552" s="12"/>
      <c r="D552" s="54"/>
      <c r="F552" s="56"/>
      <c r="J552" s="56"/>
      <c r="K552" s="57"/>
      <c r="L552" s="57"/>
      <c r="M552" s="57"/>
      <c r="N552" s="57"/>
      <c r="O552" s="57"/>
    </row>
    <row r="553" spans="1:15" s="10" customFormat="1" x14ac:dyDescent="0.2">
      <c r="A553" s="54"/>
      <c r="B553" s="55"/>
      <c r="C553" s="12"/>
      <c r="D553" s="54"/>
      <c r="F553" s="56"/>
      <c r="J553" s="56"/>
      <c r="K553" s="57"/>
      <c r="L553" s="57"/>
      <c r="M553" s="57"/>
      <c r="N553" s="57"/>
      <c r="O553" s="57"/>
    </row>
    <row r="554" spans="1:15" s="10" customFormat="1" x14ac:dyDescent="0.2">
      <c r="A554" s="54"/>
      <c r="B554" s="55"/>
      <c r="C554" s="12"/>
      <c r="D554" s="54"/>
      <c r="F554" s="56"/>
      <c r="J554" s="56"/>
      <c r="K554" s="57"/>
      <c r="L554" s="57"/>
      <c r="M554" s="57"/>
      <c r="N554" s="57"/>
      <c r="O554" s="57"/>
    </row>
    <row r="555" spans="1:15" s="10" customFormat="1" x14ac:dyDescent="0.2">
      <c r="A555" s="54"/>
      <c r="B555" s="55"/>
      <c r="C555" s="12"/>
      <c r="D555" s="54"/>
      <c r="F555" s="56"/>
      <c r="J555" s="56"/>
      <c r="K555" s="57"/>
      <c r="L555" s="57"/>
      <c r="M555" s="57"/>
      <c r="N555" s="57"/>
      <c r="O555" s="57"/>
    </row>
    <row r="556" spans="1:15" s="10" customFormat="1" x14ac:dyDescent="0.2">
      <c r="A556" s="54"/>
      <c r="B556" s="55"/>
      <c r="C556" s="12"/>
      <c r="D556" s="54"/>
      <c r="F556" s="56"/>
      <c r="J556" s="56"/>
      <c r="K556" s="57"/>
      <c r="L556" s="57"/>
      <c r="M556" s="57"/>
      <c r="N556" s="57"/>
      <c r="O556" s="57"/>
    </row>
    <row r="557" spans="1:15" s="10" customFormat="1" x14ac:dyDescent="0.2">
      <c r="A557" s="54"/>
      <c r="B557" s="55"/>
      <c r="C557" s="12"/>
      <c r="D557" s="54"/>
      <c r="F557" s="56"/>
      <c r="J557" s="56"/>
      <c r="K557" s="57"/>
      <c r="L557" s="57"/>
      <c r="M557" s="57"/>
      <c r="N557" s="57"/>
      <c r="O557" s="57"/>
    </row>
    <row r="558" spans="1:15" s="10" customFormat="1" x14ac:dyDescent="0.2">
      <c r="A558" s="54"/>
      <c r="B558" s="55"/>
      <c r="C558" s="12"/>
      <c r="D558" s="54"/>
      <c r="F558" s="56"/>
      <c r="J558" s="56"/>
      <c r="K558" s="57"/>
      <c r="L558" s="57"/>
      <c r="M558" s="57"/>
      <c r="N558" s="57"/>
      <c r="O558" s="57"/>
    </row>
    <row r="559" spans="1:15" s="10" customFormat="1" x14ac:dyDescent="0.2">
      <c r="A559" s="54"/>
      <c r="B559" s="55"/>
      <c r="C559" s="12"/>
      <c r="D559" s="54"/>
      <c r="F559" s="56"/>
      <c r="J559" s="56"/>
      <c r="K559" s="57"/>
      <c r="L559" s="57"/>
      <c r="M559" s="57"/>
      <c r="N559" s="57"/>
      <c r="O559" s="57"/>
    </row>
    <row r="560" spans="1:15" s="10" customFormat="1" x14ac:dyDescent="0.2">
      <c r="A560" s="54"/>
      <c r="B560" s="55"/>
      <c r="C560" s="12"/>
      <c r="D560" s="54"/>
      <c r="F560" s="56"/>
      <c r="J560" s="56"/>
      <c r="K560" s="57"/>
      <c r="L560" s="57"/>
      <c r="M560" s="57"/>
      <c r="N560" s="57"/>
      <c r="O560" s="57"/>
    </row>
    <row r="561" spans="1:15" s="10" customFormat="1" x14ac:dyDescent="0.2">
      <c r="A561" s="54"/>
      <c r="B561" s="55"/>
      <c r="C561" s="12"/>
      <c r="D561" s="54"/>
      <c r="F561" s="56"/>
      <c r="J561" s="56"/>
      <c r="K561" s="57"/>
      <c r="L561" s="57"/>
      <c r="M561" s="57"/>
      <c r="N561" s="57"/>
      <c r="O561" s="57"/>
    </row>
    <row r="562" spans="1:15" s="10" customFormat="1" x14ac:dyDescent="0.2">
      <c r="A562" s="54"/>
      <c r="B562" s="55"/>
      <c r="C562" s="12"/>
      <c r="D562" s="54"/>
      <c r="F562" s="56"/>
      <c r="J562" s="56"/>
      <c r="K562" s="57"/>
      <c r="L562" s="57"/>
      <c r="M562" s="57"/>
      <c r="N562" s="57"/>
      <c r="O562" s="57"/>
    </row>
    <row r="563" spans="1:15" s="10" customFormat="1" x14ac:dyDescent="0.2">
      <c r="A563" s="54"/>
      <c r="B563" s="55"/>
      <c r="C563" s="12"/>
      <c r="D563" s="54"/>
      <c r="F563" s="56"/>
      <c r="J563" s="56"/>
      <c r="K563" s="57"/>
      <c r="L563" s="57"/>
      <c r="M563" s="57"/>
      <c r="N563" s="57"/>
      <c r="O563" s="57"/>
    </row>
    <row r="564" spans="1:15" s="10" customFormat="1" x14ac:dyDescent="0.2">
      <c r="A564" s="54"/>
      <c r="B564" s="55"/>
      <c r="C564" s="12"/>
      <c r="D564" s="54"/>
      <c r="F564" s="56"/>
      <c r="J564" s="56"/>
      <c r="K564" s="57"/>
      <c r="L564" s="57"/>
      <c r="M564" s="57"/>
      <c r="N564" s="57"/>
      <c r="O564" s="57"/>
    </row>
    <row r="565" spans="1:15" s="10" customFormat="1" x14ac:dyDescent="0.2">
      <c r="A565" s="54"/>
      <c r="B565" s="55"/>
      <c r="C565" s="12"/>
      <c r="D565" s="54"/>
      <c r="F565" s="56"/>
      <c r="J565" s="56"/>
      <c r="K565" s="57"/>
      <c r="L565" s="57"/>
      <c r="M565" s="57"/>
      <c r="N565" s="57"/>
      <c r="O565" s="57"/>
    </row>
    <row r="566" spans="1:15" s="10" customFormat="1" x14ac:dyDescent="0.2">
      <c r="A566" s="54"/>
      <c r="B566" s="55"/>
      <c r="C566" s="12"/>
      <c r="D566" s="54"/>
      <c r="F566" s="56"/>
      <c r="J566" s="56"/>
      <c r="K566" s="57"/>
      <c r="L566" s="57"/>
      <c r="M566" s="57"/>
      <c r="N566" s="57"/>
      <c r="O566" s="57"/>
    </row>
    <row r="567" spans="1:15" s="10" customFormat="1" x14ac:dyDescent="0.2">
      <c r="A567" s="54"/>
      <c r="B567" s="55"/>
      <c r="C567" s="12"/>
      <c r="D567" s="54"/>
      <c r="F567" s="56"/>
      <c r="J567" s="56"/>
      <c r="K567" s="57"/>
      <c r="L567" s="57"/>
      <c r="M567" s="57"/>
      <c r="N567" s="57"/>
      <c r="O567" s="57"/>
    </row>
    <row r="568" spans="1:15" s="10" customFormat="1" x14ac:dyDescent="0.2">
      <c r="A568" s="54"/>
      <c r="B568" s="55"/>
      <c r="C568" s="12"/>
      <c r="D568" s="54"/>
      <c r="F568" s="56"/>
      <c r="J568" s="56"/>
      <c r="K568" s="57"/>
      <c r="L568" s="57"/>
      <c r="M568" s="57"/>
      <c r="N568" s="57"/>
      <c r="O568" s="57"/>
    </row>
    <row r="569" spans="1:15" s="10" customFormat="1" x14ac:dyDescent="0.2">
      <c r="A569" s="54"/>
      <c r="B569" s="55"/>
      <c r="C569" s="12"/>
      <c r="D569" s="54"/>
      <c r="F569" s="56"/>
      <c r="J569" s="56"/>
      <c r="K569" s="57"/>
      <c r="L569" s="57"/>
      <c r="M569" s="57"/>
      <c r="N569" s="57"/>
      <c r="O569" s="57"/>
    </row>
    <row r="570" spans="1:15" s="10" customFormat="1" x14ac:dyDescent="0.2">
      <c r="A570" s="54"/>
      <c r="B570" s="55"/>
      <c r="C570" s="12"/>
      <c r="D570" s="54"/>
      <c r="F570" s="56"/>
      <c r="J570" s="56"/>
      <c r="K570" s="57"/>
      <c r="L570" s="57"/>
      <c r="M570" s="57"/>
      <c r="N570" s="57"/>
      <c r="O570" s="57"/>
    </row>
    <row r="571" spans="1:15" s="10" customFormat="1" x14ac:dyDescent="0.2">
      <c r="A571" s="54"/>
      <c r="B571" s="55"/>
      <c r="C571" s="12"/>
      <c r="D571" s="54"/>
      <c r="F571" s="56"/>
      <c r="J571" s="56"/>
      <c r="K571" s="57"/>
      <c r="L571" s="57"/>
      <c r="M571" s="57"/>
      <c r="N571" s="57"/>
      <c r="O571" s="57"/>
    </row>
    <row r="572" spans="1:15" s="10" customFormat="1" x14ac:dyDescent="0.2">
      <c r="A572" s="54"/>
      <c r="B572" s="55"/>
      <c r="C572" s="12"/>
      <c r="D572" s="54"/>
      <c r="F572" s="56"/>
      <c r="J572" s="56"/>
      <c r="K572" s="57"/>
      <c r="L572" s="57"/>
      <c r="M572" s="57"/>
      <c r="N572" s="57"/>
      <c r="O572" s="57"/>
    </row>
    <row r="573" spans="1:15" s="10" customFormat="1" x14ac:dyDescent="0.2">
      <c r="A573" s="54"/>
      <c r="B573" s="55"/>
      <c r="C573" s="12"/>
      <c r="D573" s="54"/>
      <c r="F573" s="56"/>
      <c r="J573" s="56"/>
      <c r="K573" s="57"/>
      <c r="L573" s="57"/>
      <c r="M573" s="57"/>
      <c r="N573" s="57"/>
      <c r="O573" s="57"/>
    </row>
    <row r="574" spans="1:15" s="10" customFormat="1" x14ac:dyDescent="0.2">
      <c r="A574" s="54"/>
      <c r="B574" s="55"/>
      <c r="C574" s="12"/>
      <c r="D574" s="54"/>
      <c r="F574" s="56"/>
      <c r="J574" s="56"/>
      <c r="K574" s="57"/>
      <c r="L574" s="57"/>
      <c r="M574" s="57"/>
      <c r="N574" s="57"/>
      <c r="O574" s="57"/>
    </row>
    <row r="575" spans="1:15" s="10" customFormat="1" x14ac:dyDescent="0.2">
      <c r="A575" s="54"/>
      <c r="B575" s="55"/>
      <c r="C575" s="12"/>
      <c r="D575" s="54"/>
      <c r="F575" s="56"/>
      <c r="J575" s="56"/>
      <c r="K575" s="57"/>
      <c r="L575" s="57"/>
      <c r="M575" s="57"/>
      <c r="N575" s="57"/>
      <c r="O575" s="57"/>
    </row>
    <row r="576" spans="1:15" s="10" customFormat="1" x14ac:dyDescent="0.2">
      <c r="A576" s="54"/>
      <c r="B576" s="55"/>
      <c r="C576" s="12"/>
      <c r="D576" s="54"/>
      <c r="F576" s="56"/>
      <c r="J576" s="56"/>
      <c r="K576" s="57"/>
      <c r="L576" s="57"/>
      <c r="M576" s="57"/>
      <c r="N576" s="57"/>
      <c r="O576" s="57"/>
    </row>
    <row r="577" spans="1:15" s="10" customFormat="1" x14ac:dyDescent="0.2">
      <c r="A577" s="54"/>
      <c r="B577" s="55"/>
      <c r="C577" s="12"/>
      <c r="D577" s="54"/>
      <c r="F577" s="56"/>
      <c r="J577" s="56"/>
      <c r="K577" s="57"/>
      <c r="L577" s="57"/>
      <c r="M577" s="57"/>
      <c r="N577" s="57"/>
      <c r="O577" s="57"/>
    </row>
    <row r="578" spans="1:15" s="10" customFormat="1" x14ac:dyDescent="0.2">
      <c r="A578" s="54"/>
      <c r="B578" s="55"/>
      <c r="C578" s="12"/>
      <c r="D578" s="54"/>
      <c r="F578" s="56"/>
      <c r="J578" s="56"/>
      <c r="K578" s="57"/>
      <c r="L578" s="57"/>
      <c r="M578" s="57"/>
      <c r="N578" s="57"/>
      <c r="O578" s="57"/>
    </row>
    <row r="579" spans="1:15" s="10" customFormat="1" x14ac:dyDescent="0.2">
      <c r="A579" s="54"/>
      <c r="B579" s="55"/>
      <c r="C579" s="12"/>
      <c r="D579" s="54"/>
      <c r="F579" s="56"/>
      <c r="J579" s="56"/>
      <c r="K579" s="57"/>
      <c r="L579" s="57"/>
      <c r="M579" s="57"/>
      <c r="N579" s="57"/>
      <c r="O579" s="57"/>
    </row>
    <row r="580" spans="1:15" s="10" customFormat="1" x14ac:dyDescent="0.2">
      <c r="A580" s="54"/>
      <c r="B580" s="55"/>
      <c r="C580" s="12"/>
      <c r="D580" s="54"/>
      <c r="F580" s="56"/>
      <c r="J580" s="56"/>
      <c r="K580" s="57"/>
      <c r="L580" s="57"/>
      <c r="M580" s="57"/>
      <c r="N580" s="57"/>
      <c r="O580" s="57"/>
    </row>
    <row r="581" spans="1:15" s="10" customFormat="1" x14ac:dyDescent="0.2">
      <c r="A581" s="54"/>
      <c r="B581" s="55"/>
      <c r="C581" s="12"/>
      <c r="D581" s="54"/>
      <c r="F581" s="56"/>
      <c r="J581" s="56"/>
      <c r="K581" s="57"/>
      <c r="L581" s="57"/>
      <c r="M581" s="57"/>
      <c r="N581" s="57"/>
      <c r="O581" s="57"/>
    </row>
    <row r="582" spans="1:15" s="10" customFormat="1" x14ac:dyDescent="0.2">
      <c r="A582" s="54"/>
      <c r="B582" s="55"/>
      <c r="C582" s="12"/>
      <c r="D582" s="54"/>
      <c r="F582" s="56"/>
      <c r="J582" s="56"/>
      <c r="K582" s="57"/>
      <c r="L582" s="57"/>
      <c r="M582" s="57"/>
      <c r="N582" s="57"/>
      <c r="O582" s="57"/>
    </row>
    <row r="583" spans="1:15" s="10" customFormat="1" x14ac:dyDescent="0.2">
      <c r="A583" s="54"/>
      <c r="B583" s="55"/>
      <c r="C583" s="12"/>
      <c r="D583" s="54"/>
      <c r="F583" s="56"/>
      <c r="J583" s="56"/>
      <c r="K583" s="57"/>
      <c r="L583" s="57"/>
      <c r="M583" s="57"/>
      <c r="N583" s="57"/>
      <c r="O583" s="57"/>
    </row>
    <row r="584" spans="1:15" s="10" customFormat="1" x14ac:dyDescent="0.2">
      <c r="A584" s="54"/>
      <c r="B584" s="55"/>
      <c r="C584" s="12"/>
      <c r="D584" s="54"/>
      <c r="F584" s="56"/>
      <c r="J584" s="56"/>
      <c r="K584" s="57"/>
      <c r="L584" s="57"/>
      <c r="M584" s="57"/>
      <c r="N584" s="57"/>
      <c r="O584" s="57"/>
    </row>
    <row r="585" spans="1:15" s="10" customFormat="1" x14ac:dyDescent="0.2">
      <c r="A585" s="54"/>
      <c r="B585" s="55"/>
      <c r="C585" s="12"/>
      <c r="D585" s="54"/>
      <c r="F585" s="56"/>
      <c r="J585" s="56"/>
      <c r="K585" s="57"/>
      <c r="L585" s="57"/>
      <c r="M585" s="57"/>
      <c r="N585" s="57"/>
      <c r="O585" s="57"/>
    </row>
    <row r="586" spans="1:15" s="10" customFormat="1" x14ac:dyDescent="0.2">
      <c r="A586" s="54"/>
      <c r="B586" s="55"/>
      <c r="C586" s="12"/>
      <c r="D586" s="54"/>
      <c r="F586" s="56"/>
      <c r="J586" s="56"/>
      <c r="K586" s="57"/>
      <c r="L586" s="57"/>
      <c r="M586" s="57"/>
      <c r="N586" s="57"/>
      <c r="O586" s="57"/>
    </row>
    <row r="587" spans="1:15" s="10" customFormat="1" x14ac:dyDescent="0.2">
      <c r="A587" s="54"/>
      <c r="B587" s="55"/>
      <c r="C587" s="12"/>
      <c r="D587" s="54"/>
      <c r="F587" s="56"/>
      <c r="J587" s="56"/>
      <c r="K587" s="57"/>
      <c r="L587" s="57"/>
      <c r="M587" s="57"/>
      <c r="N587" s="57"/>
      <c r="O587" s="57"/>
    </row>
    <row r="588" spans="1:15" s="10" customFormat="1" x14ac:dyDescent="0.2">
      <c r="A588" s="54"/>
      <c r="B588" s="55"/>
      <c r="C588" s="12"/>
      <c r="D588" s="54"/>
      <c r="F588" s="56"/>
      <c r="J588" s="56"/>
      <c r="K588" s="57"/>
      <c r="L588" s="57"/>
      <c r="M588" s="57"/>
      <c r="N588" s="57"/>
      <c r="O588" s="57"/>
    </row>
    <row r="589" spans="1:15" s="10" customFormat="1" x14ac:dyDescent="0.2">
      <c r="A589" s="54"/>
      <c r="B589" s="55"/>
      <c r="C589" s="12"/>
      <c r="D589" s="54"/>
      <c r="F589" s="56"/>
      <c r="J589" s="56"/>
      <c r="K589" s="57"/>
      <c r="L589" s="57"/>
      <c r="M589" s="57"/>
      <c r="N589" s="57"/>
      <c r="O589" s="57"/>
    </row>
    <row r="590" spans="1:15" s="10" customFormat="1" x14ac:dyDescent="0.2">
      <c r="A590" s="54"/>
      <c r="B590" s="55"/>
      <c r="C590" s="12"/>
      <c r="D590" s="54"/>
      <c r="F590" s="56"/>
      <c r="J590" s="56"/>
      <c r="K590" s="57"/>
      <c r="L590" s="57"/>
      <c r="M590" s="57"/>
      <c r="N590" s="57"/>
      <c r="O590" s="57"/>
    </row>
    <row r="591" spans="1:15" s="10" customFormat="1" x14ac:dyDescent="0.2">
      <c r="A591" s="54"/>
      <c r="B591" s="55"/>
      <c r="C591" s="12"/>
      <c r="D591" s="54"/>
      <c r="F591" s="56"/>
      <c r="J591" s="56"/>
      <c r="K591" s="57"/>
      <c r="L591" s="57"/>
      <c r="M591" s="57"/>
      <c r="N591" s="57"/>
      <c r="O591" s="57"/>
    </row>
    <row r="592" spans="1:15" s="10" customFormat="1" x14ac:dyDescent="0.2">
      <c r="A592" s="54"/>
      <c r="B592" s="55"/>
      <c r="C592" s="12"/>
      <c r="D592" s="54"/>
      <c r="F592" s="56"/>
      <c r="J592" s="56"/>
      <c r="K592" s="57"/>
      <c r="L592" s="57"/>
      <c r="M592" s="57"/>
      <c r="N592" s="57"/>
      <c r="O592" s="57"/>
    </row>
    <row r="593" spans="1:15" s="10" customFormat="1" x14ac:dyDescent="0.2">
      <c r="A593" s="54"/>
      <c r="B593" s="55"/>
      <c r="C593" s="12"/>
      <c r="D593" s="54"/>
      <c r="F593" s="56"/>
      <c r="J593" s="56"/>
      <c r="K593" s="57"/>
      <c r="L593" s="57"/>
      <c r="M593" s="57"/>
      <c r="N593" s="57"/>
      <c r="O593" s="57"/>
    </row>
    <row r="594" spans="1:15" s="10" customFormat="1" x14ac:dyDescent="0.2">
      <c r="A594" s="54"/>
      <c r="B594" s="55"/>
      <c r="C594" s="12"/>
      <c r="D594" s="54"/>
      <c r="F594" s="56"/>
      <c r="J594" s="56"/>
      <c r="K594" s="57"/>
      <c r="L594" s="57"/>
      <c r="M594" s="57"/>
      <c r="N594" s="57"/>
      <c r="O594" s="57"/>
    </row>
    <row r="595" spans="1:15" s="10" customFormat="1" x14ac:dyDescent="0.2">
      <c r="A595" s="54"/>
      <c r="B595" s="55"/>
      <c r="C595" s="12"/>
      <c r="D595" s="54"/>
      <c r="F595" s="56"/>
      <c r="J595" s="56"/>
      <c r="K595" s="57"/>
      <c r="L595" s="57"/>
      <c r="M595" s="57"/>
      <c r="N595" s="57"/>
      <c r="O595" s="57"/>
    </row>
    <row r="596" spans="1:15" s="10" customFormat="1" x14ac:dyDescent="0.2">
      <c r="A596" s="54"/>
      <c r="B596" s="55"/>
      <c r="C596" s="12"/>
      <c r="D596" s="54"/>
      <c r="F596" s="56"/>
      <c r="J596" s="56"/>
      <c r="K596" s="57"/>
      <c r="L596" s="57"/>
      <c r="M596" s="57"/>
      <c r="N596" s="57"/>
      <c r="O596" s="57"/>
    </row>
    <row r="597" spans="1:15" s="10" customFormat="1" x14ac:dyDescent="0.2">
      <c r="A597" s="54"/>
      <c r="B597" s="55"/>
      <c r="C597" s="12"/>
      <c r="D597" s="54"/>
      <c r="F597" s="56"/>
      <c r="J597" s="56"/>
      <c r="K597" s="57"/>
      <c r="L597" s="57"/>
      <c r="M597" s="57"/>
      <c r="N597" s="57"/>
      <c r="O597" s="57"/>
    </row>
    <row r="598" spans="1:15" s="10" customFormat="1" x14ac:dyDescent="0.2">
      <c r="A598" s="54"/>
      <c r="B598" s="55"/>
      <c r="C598" s="12"/>
      <c r="D598" s="54"/>
      <c r="F598" s="56"/>
      <c r="J598" s="56"/>
      <c r="K598" s="57"/>
      <c r="L598" s="57"/>
      <c r="M598" s="57"/>
      <c r="N598" s="57"/>
      <c r="O598" s="57"/>
    </row>
    <row r="599" spans="1:15" s="10" customFormat="1" x14ac:dyDescent="0.2">
      <c r="A599" s="54"/>
      <c r="B599" s="55"/>
      <c r="C599" s="12"/>
      <c r="D599" s="54"/>
      <c r="F599" s="56"/>
      <c r="J599" s="56"/>
      <c r="K599" s="57"/>
      <c r="L599" s="57"/>
      <c r="M599" s="57"/>
      <c r="N599" s="57"/>
      <c r="O599" s="57"/>
    </row>
    <row r="600" spans="1:15" s="10" customFormat="1" x14ac:dyDescent="0.2">
      <c r="A600" s="54"/>
      <c r="B600" s="55"/>
      <c r="C600" s="12"/>
      <c r="D600" s="54"/>
      <c r="F600" s="56"/>
      <c r="J600" s="56"/>
      <c r="K600" s="57"/>
      <c r="L600" s="57"/>
      <c r="M600" s="57"/>
      <c r="N600" s="57"/>
      <c r="O600" s="57"/>
    </row>
    <row r="601" spans="1:15" s="10" customFormat="1" x14ac:dyDescent="0.2">
      <c r="A601" s="54"/>
      <c r="B601" s="55"/>
      <c r="C601" s="12"/>
      <c r="D601" s="54"/>
      <c r="F601" s="56"/>
      <c r="J601" s="56"/>
      <c r="K601" s="57"/>
      <c r="L601" s="57"/>
      <c r="M601" s="57"/>
      <c r="N601" s="57"/>
      <c r="O601" s="57"/>
    </row>
    <row r="602" spans="1:15" s="10" customFormat="1" x14ac:dyDescent="0.2">
      <c r="A602" s="54"/>
      <c r="B602" s="55"/>
      <c r="C602" s="12"/>
      <c r="D602" s="54"/>
      <c r="F602" s="56"/>
      <c r="J602" s="56"/>
      <c r="K602" s="57"/>
      <c r="L602" s="57"/>
      <c r="M602" s="57"/>
      <c r="N602" s="57"/>
      <c r="O602" s="57"/>
    </row>
    <row r="603" spans="1:15" s="10" customFormat="1" x14ac:dyDescent="0.2">
      <c r="A603" s="54"/>
      <c r="B603" s="55"/>
      <c r="C603" s="12"/>
      <c r="D603" s="54"/>
      <c r="F603" s="56"/>
      <c r="J603" s="56"/>
      <c r="K603" s="57"/>
      <c r="L603" s="57"/>
      <c r="M603" s="57"/>
      <c r="N603" s="57"/>
      <c r="O603" s="57"/>
    </row>
    <row r="604" spans="1:15" s="10" customFormat="1" x14ac:dyDescent="0.2">
      <c r="A604" s="54"/>
      <c r="B604" s="55"/>
      <c r="C604" s="12"/>
      <c r="D604" s="54"/>
      <c r="F604" s="56"/>
      <c r="J604" s="56"/>
      <c r="K604" s="57"/>
      <c r="L604" s="57"/>
      <c r="M604" s="57"/>
      <c r="N604" s="57"/>
      <c r="O604" s="57"/>
    </row>
    <row r="605" spans="1:15" s="10" customFormat="1" x14ac:dyDescent="0.2">
      <c r="A605" s="54"/>
      <c r="B605" s="55"/>
      <c r="C605" s="12"/>
      <c r="D605" s="54"/>
      <c r="F605" s="56"/>
      <c r="J605" s="56"/>
      <c r="K605" s="57"/>
      <c r="L605" s="57"/>
      <c r="M605" s="57"/>
      <c r="N605" s="57"/>
      <c r="O605" s="57"/>
    </row>
    <row r="606" spans="1:15" s="10" customFormat="1" x14ac:dyDescent="0.2">
      <c r="A606" s="54"/>
      <c r="B606" s="55"/>
      <c r="C606" s="12"/>
      <c r="D606" s="54"/>
      <c r="F606" s="56"/>
      <c r="J606" s="56"/>
      <c r="K606" s="57"/>
      <c r="L606" s="57"/>
      <c r="M606" s="57"/>
      <c r="N606" s="57"/>
      <c r="O606" s="57"/>
    </row>
    <row r="607" spans="1:15" s="10" customFormat="1" x14ac:dyDescent="0.2">
      <c r="A607" s="54"/>
      <c r="B607" s="55"/>
      <c r="C607" s="12"/>
      <c r="D607" s="54"/>
      <c r="F607" s="56"/>
      <c r="J607" s="56"/>
      <c r="K607" s="57"/>
      <c r="L607" s="57"/>
      <c r="M607" s="57"/>
      <c r="N607" s="57"/>
      <c r="O607" s="57"/>
    </row>
    <row r="608" spans="1:15" s="10" customFormat="1" x14ac:dyDescent="0.2">
      <c r="A608" s="54"/>
      <c r="B608" s="55"/>
      <c r="C608" s="12"/>
      <c r="D608" s="54"/>
      <c r="F608" s="56"/>
      <c r="J608" s="56"/>
      <c r="K608" s="57"/>
      <c r="L608" s="57"/>
      <c r="M608" s="57"/>
      <c r="N608" s="57"/>
      <c r="O608" s="57"/>
    </row>
    <row r="609" spans="1:15" s="10" customFormat="1" x14ac:dyDescent="0.2">
      <c r="A609" s="54"/>
      <c r="B609" s="55"/>
      <c r="C609" s="12"/>
      <c r="D609" s="54"/>
      <c r="F609" s="56"/>
      <c r="J609" s="56"/>
      <c r="K609" s="57"/>
      <c r="L609" s="57"/>
      <c r="M609" s="57"/>
      <c r="N609" s="57"/>
      <c r="O609" s="57"/>
    </row>
    <row r="610" spans="1:15" s="10" customFormat="1" x14ac:dyDescent="0.2">
      <c r="A610" s="54"/>
      <c r="B610" s="55"/>
      <c r="C610" s="12"/>
      <c r="D610" s="54"/>
      <c r="F610" s="56"/>
      <c r="J610" s="56"/>
      <c r="K610" s="57"/>
      <c r="L610" s="57"/>
      <c r="M610" s="57"/>
      <c r="N610" s="57"/>
      <c r="O610" s="57"/>
    </row>
    <row r="611" spans="1:15" s="10" customFormat="1" x14ac:dyDescent="0.2">
      <c r="A611" s="54"/>
      <c r="B611" s="55"/>
      <c r="C611" s="12"/>
      <c r="D611" s="54"/>
      <c r="F611" s="56"/>
      <c r="J611" s="56"/>
      <c r="K611" s="57"/>
      <c r="L611" s="57"/>
      <c r="M611" s="57"/>
      <c r="N611" s="57"/>
      <c r="O611" s="57"/>
    </row>
    <row r="612" spans="1:15" s="10" customFormat="1" x14ac:dyDescent="0.2">
      <c r="A612" s="54"/>
      <c r="B612" s="55"/>
      <c r="C612" s="12"/>
      <c r="D612" s="54"/>
      <c r="F612" s="56"/>
      <c r="J612" s="56"/>
      <c r="K612" s="57"/>
      <c r="L612" s="57"/>
      <c r="M612" s="57"/>
      <c r="N612" s="57"/>
      <c r="O612" s="57"/>
    </row>
    <row r="613" spans="1:15" s="10" customFormat="1" x14ac:dyDescent="0.2">
      <c r="A613" s="54"/>
      <c r="B613" s="55"/>
      <c r="C613" s="12"/>
      <c r="D613" s="54"/>
      <c r="F613" s="56"/>
      <c r="J613" s="56"/>
      <c r="K613" s="57"/>
      <c r="L613" s="57"/>
      <c r="M613" s="57"/>
      <c r="N613" s="57"/>
      <c r="O613" s="57"/>
    </row>
    <row r="614" spans="1:15" s="10" customFormat="1" x14ac:dyDescent="0.2">
      <c r="A614" s="54"/>
      <c r="B614" s="55"/>
      <c r="C614" s="12"/>
      <c r="D614" s="54"/>
      <c r="F614" s="56"/>
      <c r="J614" s="56"/>
      <c r="K614" s="57"/>
      <c r="L614" s="57"/>
      <c r="M614" s="57"/>
      <c r="N614" s="57"/>
      <c r="O614" s="57"/>
    </row>
    <row r="615" spans="1:15" s="10" customFormat="1" x14ac:dyDescent="0.2">
      <c r="A615" s="54"/>
      <c r="B615" s="55"/>
      <c r="C615" s="12"/>
      <c r="D615" s="54"/>
      <c r="F615" s="56"/>
      <c r="J615" s="56"/>
      <c r="K615" s="57"/>
      <c r="L615" s="57"/>
      <c r="M615" s="57"/>
      <c r="N615" s="57"/>
      <c r="O615" s="57"/>
    </row>
    <row r="616" spans="1:15" s="10" customFormat="1" x14ac:dyDescent="0.2">
      <c r="A616" s="54"/>
      <c r="B616" s="55"/>
      <c r="C616" s="12"/>
      <c r="D616" s="54"/>
      <c r="F616" s="56"/>
      <c r="J616" s="56"/>
      <c r="K616" s="57"/>
      <c r="L616" s="57"/>
      <c r="M616" s="57"/>
      <c r="N616" s="57"/>
      <c r="O616" s="57"/>
    </row>
    <row r="617" spans="1:15" s="10" customFormat="1" x14ac:dyDescent="0.2">
      <c r="A617" s="54"/>
      <c r="B617" s="55"/>
      <c r="C617" s="12"/>
      <c r="D617" s="54"/>
      <c r="F617" s="56"/>
      <c r="J617" s="56"/>
      <c r="K617" s="57"/>
      <c r="L617" s="57"/>
      <c r="M617" s="57"/>
      <c r="N617" s="57"/>
      <c r="O617" s="57"/>
    </row>
    <row r="618" spans="1:15" s="10" customFormat="1" x14ac:dyDescent="0.2">
      <c r="A618" s="54"/>
      <c r="B618" s="55"/>
      <c r="C618" s="12"/>
      <c r="D618" s="54"/>
      <c r="F618" s="56"/>
      <c r="J618" s="56"/>
      <c r="K618" s="57"/>
      <c r="L618" s="57"/>
      <c r="M618" s="57"/>
      <c r="N618" s="57"/>
      <c r="O618" s="57"/>
    </row>
    <row r="619" spans="1:15" s="10" customFormat="1" x14ac:dyDescent="0.2">
      <c r="A619" s="54"/>
      <c r="B619" s="55"/>
      <c r="C619" s="12"/>
      <c r="D619" s="54"/>
      <c r="F619" s="56"/>
      <c r="J619" s="56"/>
      <c r="K619" s="57"/>
      <c r="L619" s="57"/>
      <c r="M619" s="57"/>
      <c r="N619" s="57"/>
      <c r="O619" s="57"/>
    </row>
    <row r="620" spans="1:15" s="10" customFormat="1" x14ac:dyDescent="0.2">
      <c r="A620" s="54"/>
      <c r="B620" s="55"/>
      <c r="C620" s="12"/>
      <c r="D620" s="54"/>
      <c r="F620" s="56"/>
      <c r="J620" s="56"/>
      <c r="K620" s="57"/>
      <c r="L620" s="57"/>
      <c r="M620" s="57"/>
      <c r="N620" s="57"/>
      <c r="O620" s="57"/>
    </row>
    <row r="621" spans="1:15" s="10" customFormat="1" x14ac:dyDescent="0.2">
      <c r="A621" s="54"/>
      <c r="B621" s="55"/>
      <c r="C621" s="12"/>
      <c r="D621" s="54"/>
      <c r="F621" s="56"/>
      <c r="J621" s="56"/>
      <c r="K621" s="57"/>
      <c r="L621" s="57"/>
      <c r="M621" s="57"/>
      <c r="N621" s="57"/>
      <c r="O621" s="57"/>
    </row>
    <row r="622" spans="1:15" s="10" customFormat="1" x14ac:dyDescent="0.2">
      <c r="A622" s="54"/>
      <c r="B622" s="55"/>
      <c r="C622" s="12"/>
      <c r="D622" s="54"/>
      <c r="F622" s="56"/>
      <c r="J622" s="56"/>
      <c r="K622" s="57"/>
      <c r="L622" s="57"/>
      <c r="M622" s="57"/>
      <c r="N622" s="57"/>
      <c r="O622" s="57"/>
    </row>
    <row r="623" spans="1:15" s="10" customFormat="1" x14ac:dyDescent="0.2">
      <c r="A623" s="54"/>
      <c r="B623" s="55"/>
      <c r="C623" s="12"/>
      <c r="D623" s="54"/>
      <c r="F623" s="56"/>
      <c r="J623" s="56"/>
      <c r="K623" s="57"/>
      <c r="L623" s="57"/>
      <c r="M623" s="57"/>
      <c r="N623" s="57"/>
      <c r="O623" s="57"/>
    </row>
    <row r="624" spans="1:15" s="10" customFormat="1" x14ac:dyDescent="0.2">
      <c r="A624" s="54"/>
      <c r="B624" s="55"/>
      <c r="C624" s="12"/>
      <c r="D624" s="54"/>
      <c r="F624" s="56"/>
      <c r="J624" s="56"/>
      <c r="K624" s="57"/>
      <c r="L624" s="57"/>
      <c r="M624" s="57"/>
      <c r="N624" s="57"/>
      <c r="O624" s="57"/>
    </row>
    <row r="625" spans="1:15" s="10" customFormat="1" x14ac:dyDescent="0.2">
      <c r="A625" s="54"/>
      <c r="B625" s="55"/>
      <c r="C625" s="12"/>
      <c r="D625" s="54"/>
      <c r="F625" s="56"/>
      <c r="J625" s="56"/>
      <c r="K625" s="57"/>
      <c r="L625" s="57"/>
      <c r="M625" s="57"/>
      <c r="N625" s="57"/>
      <c r="O625" s="57"/>
    </row>
    <row r="626" spans="1:15" s="10" customFormat="1" x14ac:dyDescent="0.2">
      <c r="A626" s="54"/>
      <c r="B626" s="55"/>
      <c r="C626" s="12"/>
      <c r="D626" s="54"/>
      <c r="F626" s="56"/>
      <c r="J626" s="56"/>
      <c r="K626" s="57"/>
      <c r="L626" s="57"/>
      <c r="M626" s="57"/>
      <c r="N626" s="57"/>
      <c r="O626" s="57"/>
    </row>
    <row r="627" spans="1:15" s="10" customFormat="1" x14ac:dyDescent="0.2">
      <c r="A627" s="54"/>
      <c r="B627" s="55"/>
      <c r="C627" s="12"/>
      <c r="D627" s="54"/>
      <c r="F627" s="56"/>
      <c r="J627" s="56"/>
      <c r="K627" s="57"/>
      <c r="L627" s="57"/>
      <c r="M627" s="57"/>
      <c r="N627" s="57"/>
      <c r="O627" s="57"/>
    </row>
    <row r="628" spans="1:15" s="10" customFormat="1" x14ac:dyDescent="0.2">
      <c r="A628" s="54"/>
      <c r="B628" s="55"/>
      <c r="C628" s="12"/>
      <c r="D628" s="54"/>
      <c r="F628" s="56"/>
      <c r="J628" s="56"/>
      <c r="K628" s="57"/>
      <c r="L628" s="57"/>
      <c r="M628" s="57"/>
      <c r="N628" s="57"/>
      <c r="O628" s="57"/>
    </row>
    <row r="629" spans="1:15" s="10" customFormat="1" x14ac:dyDescent="0.2">
      <c r="A629" s="54"/>
      <c r="B629" s="55"/>
      <c r="C629" s="12"/>
      <c r="D629" s="54"/>
      <c r="F629" s="56"/>
      <c r="J629" s="56"/>
      <c r="K629" s="57"/>
      <c r="L629" s="57"/>
      <c r="M629" s="57"/>
      <c r="N629" s="57"/>
      <c r="O629" s="57"/>
    </row>
    <row r="630" spans="1:15" s="10" customFormat="1" x14ac:dyDescent="0.2">
      <c r="A630" s="54"/>
      <c r="B630" s="55"/>
      <c r="C630" s="12"/>
      <c r="D630" s="54"/>
      <c r="F630" s="56"/>
      <c r="J630" s="56"/>
      <c r="K630" s="57"/>
      <c r="L630" s="57"/>
      <c r="M630" s="57"/>
      <c r="N630" s="57"/>
      <c r="O630" s="57"/>
    </row>
    <row r="631" spans="1:15" s="10" customFormat="1" x14ac:dyDescent="0.2">
      <c r="A631" s="54"/>
      <c r="B631" s="55"/>
      <c r="C631" s="12"/>
      <c r="D631" s="54"/>
      <c r="F631" s="56"/>
      <c r="J631" s="56"/>
      <c r="K631" s="57"/>
      <c r="L631" s="57"/>
      <c r="M631" s="57"/>
      <c r="N631" s="57"/>
      <c r="O631" s="57"/>
    </row>
    <row r="632" spans="1:15" s="10" customFormat="1" x14ac:dyDescent="0.2">
      <c r="A632" s="54"/>
      <c r="B632" s="55"/>
      <c r="C632" s="12"/>
      <c r="D632" s="54"/>
      <c r="F632" s="56"/>
      <c r="J632" s="56"/>
      <c r="K632" s="57"/>
      <c r="L632" s="57"/>
      <c r="M632" s="57"/>
      <c r="N632" s="57"/>
      <c r="O632" s="57"/>
    </row>
    <row r="633" spans="1:15" s="10" customFormat="1" x14ac:dyDescent="0.2">
      <c r="A633" s="54"/>
      <c r="B633" s="55"/>
      <c r="C633" s="12"/>
      <c r="D633" s="54"/>
      <c r="F633" s="56"/>
      <c r="J633" s="56"/>
      <c r="K633" s="57"/>
      <c r="L633" s="57"/>
      <c r="M633" s="57"/>
      <c r="N633" s="57"/>
      <c r="O633" s="57"/>
    </row>
    <row r="634" spans="1:15" s="10" customFormat="1" x14ac:dyDescent="0.2">
      <c r="A634" s="54"/>
      <c r="B634" s="55"/>
      <c r="C634" s="12"/>
      <c r="D634" s="54"/>
      <c r="F634" s="56"/>
      <c r="J634" s="56"/>
      <c r="K634" s="57"/>
      <c r="L634" s="57"/>
      <c r="M634" s="57"/>
      <c r="N634" s="57"/>
      <c r="O634" s="57"/>
    </row>
    <row r="635" spans="1:15" s="10" customFormat="1" x14ac:dyDescent="0.2">
      <c r="A635" s="54"/>
      <c r="B635" s="55"/>
      <c r="C635" s="12"/>
      <c r="D635" s="54"/>
      <c r="F635" s="56"/>
      <c r="J635" s="56"/>
      <c r="K635" s="57"/>
      <c r="L635" s="57"/>
      <c r="M635" s="57"/>
      <c r="N635" s="57"/>
      <c r="O635" s="57"/>
    </row>
    <row r="636" spans="1:15" s="10" customFormat="1" x14ac:dyDescent="0.2">
      <c r="A636" s="54"/>
      <c r="B636" s="55"/>
      <c r="C636" s="12"/>
      <c r="D636" s="54"/>
      <c r="F636" s="56"/>
      <c r="J636" s="56"/>
      <c r="K636" s="57"/>
      <c r="L636" s="57"/>
      <c r="M636" s="57"/>
      <c r="N636" s="57"/>
      <c r="O636" s="57"/>
    </row>
    <row r="637" spans="1:15" s="10" customFormat="1" x14ac:dyDescent="0.2">
      <c r="A637" s="54"/>
      <c r="B637" s="55"/>
      <c r="C637" s="12"/>
      <c r="D637" s="54"/>
      <c r="F637" s="56"/>
      <c r="J637" s="56"/>
      <c r="K637" s="57"/>
      <c r="L637" s="57"/>
      <c r="M637" s="57"/>
      <c r="N637" s="57"/>
      <c r="O637" s="57"/>
    </row>
    <row r="638" spans="1:15" s="10" customFormat="1" x14ac:dyDescent="0.2">
      <c r="A638" s="54"/>
      <c r="B638" s="55"/>
      <c r="C638" s="12"/>
      <c r="D638" s="54"/>
      <c r="F638" s="56"/>
      <c r="J638" s="56"/>
      <c r="K638" s="57"/>
      <c r="L638" s="57"/>
      <c r="M638" s="57"/>
      <c r="N638" s="57"/>
      <c r="O638" s="57"/>
    </row>
    <row r="639" spans="1:15" s="10" customFormat="1" x14ac:dyDescent="0.2">
      <c r="A639" s="54"/>
      <c r="B639" s="55"/>
      <c r="C639" s="12"/>
      <c r="D639" s="54"/>
      <c r="F639" s="56"/>
      <c r="J639" s="56"/>
      <c r="K639" s="57"/>
      <c r="L639" s="57"/>
      <c r="M639" s="57"/>
      <c r="N639" s="57"/>
      <c r="O639" s="57"/>
    </row>
    <row r="640" spans="1:15" s="10" customFormat="1" x14ac:dyDescent="0.2">
      <c r="A640" s="54"/>
      <c r="B640" s="55"/>
      <c r="C640" s="12"/>
      <c r="D640" s="54"/>
      <c r="F640" s="56"/>
      <c r="J640" s="56"/>
      <c r="K640" s="57"/>
      <c r="L640" s="57"/>
      <c r="M640" s="57"/>
      <c r="N640" s="57"/>
      <c r="O640" s="57"/>
    </row>
    <row r="641" spans="1:15" s="10" customFormat="1" x14ac:dyDescent="0.2">
      <c r="A641" s="54"/>
      <c r="B641" s="55"/>
      <c r="C641" s="12"/>
      <c r="D641" s="54"/>
      <c r="F641" s="56"/>
      <c r="J641" s="56"/>
      <c r="K641" s="57"/>
      <c r="L641" s="57"/>
      <c r="M641" s="57"/>
      <c r="N641" s="57"/>
      <c r="O641" s="57"/>
    </row>
    <row r="642" spans="1:15" s="10" customFormat="1" x14ac:dyDescent="0.2">
      <c r="A642" s="54"/>
      <c r="B642" s="55"/>
      <c r="C642" s="12"/>
      <c r="D642" s="54"/>
      <c r="F642" s="56"/>
      <c r="J642" s="56"/>
      <c r="K642" s="57"/>
      <c r="L642" s="57"/>
      <c r="M642" s="57"/>
      <c r="N642" s="57"/>
      <c r="O642" s="57"/>
    </row>
    <row r="643" spans="1:15" s="10" customFormat="1" x14ac:dyDescent="0.2">
      <c r="A643" s="54"/>
      <c r="B643" s="55"/>
      <c r="C643" s="12"/>
      <c r="D643" s="54"/>
      <c r="F643" s="56"/>
      <c r="J643" s="56"/>
      <c r="K643" s="57"/>
      <c r="L643" s="57"/>
      <c r="M643" s="57"/>
      <c r="N643" s="57"/>
      <c r="O643" s="57"/>
    </row>
    <row r="644" spans="1:15" s="10" customFormat="1" x14ac:dyDescent="0.2">
      <c r="A644" s="54"/>
      <c r="B644" s="55"/>
      <c r="C644" s="12"/>
      <c r="D644" s="54"/>
      <c r="F644" s="56"/>
      <c r="J644" s="56"/>
      <c r="K644" s="57"/>
      <c r="L644" s="57"/>
      <c r="M644" s="57"/>
      <c r="N644" s="57"/>
      <c r="O644" s="57"/>
    </row>
    <row r="645" spans="1:15" s="10" customFormat="1" x14ac:dyDescent="0.2">
      <c r="A645" s="54"/>
      <c r="B645" s="55"/>
      <c r="C645" s="12"/>
      <c r="D645" s="54"/>
      <c r="F645" s="56"/>
      <c r="J645" s="56"/>
      <c r="K645" s="57"/>
      <c r="L645" s="57"/>
      <c r="M645" s="57"/>
      <c r="N645" s="57"/>
      <c r="O645" s="57"/>
    </row>
    <row r="646" spans="1:15" s="10" customFormat="1" x14ac:dyDescent="0.2">
      <c r="A646" s="54"/>
      <c r="B646" s="55"/>
      <c r="C646" s="12"/>
      <c r="D646" s="54"/>
      <c r="F646" s="56"/>
      <c r="J646" s="56"/>
      <c r="K646" s="57"/>
      <c r="L646" s="57"/>
      <c r="M646" s="57"/>
      <c r="N646" s="57"/>
      <c r="O646" s="57"/>
    </row>
    <row r="647" spans="1:15" s="10" customFormat="1" x14ac:dyDescent="0.2">
      <c r="A647" s="54"/>
      <c r="B647" s="55"/>
      <c r="C647" s="12"/>
      <c r="D647" s="54"/>
      <c r="F647" s="56"/>
      <c r="J647" s="56"/>
      <c r="K647" s="57"/>
      <c r="L647" s="57"/>
      <c r="M647" s="57"/>
      <c r="N647" s="57"/>
      <c r="O647" s="57"/>
    </row>
    <row r="648" spans="1:15" s="10" customFormat="1" x14ac:dyDescent="0.2">
      <c r="A648" s="54"/>
      <c r="B648" s="55"/>
      <c r="C648" s="12"/>
      <c r="D648" s="54"/>
      <c r="F648" s="56"/>
      <c r="J648" s="56"/>
      <c r="K648" s="57"/>
      <c r="L648" s="57"/>
      <c r="M648" s="57"/>
      <c r="N648" s="57"/>
      <c r="O648" s="57"/>
    </row>
    <row r="649" spans="1:15" s="10" customFormat="1" x14ac:dyDescent="0.2">
      <c r="A649" s="54"/>
      <c r="B649" s="55"/>
      <c r="C649" s="12"/>
      <c r="D649" s="54"/>
      <c r="F649" s="56"/>
      <c r="J649" s="56"/>
      <c r="K649" s="57"/>
      <c r="L649" s="57"/>
      <c r="M649" s="57"/>
      <c r="N649" s="57"/>
      <c r="O649" s="57"/>
    </row>
    <row r="650" spans="1:15" s="10" customFormat="1" x14ac:dyDescent="0.2">
      <c r="A650" s="54"/>
      <c r="B650" s="55"/>
      <c r="C650" s="12"/>
      <c r="D650" s="54"/>
      <c r="F650" s="56"/>
      <c r="J650" s="56"/>
      <c r="K650" s="57"/>
      <c r="L650" s="57"/>
      <c r="M650" s="57"/>
      <c r="N650" s="57"/>
      <c r="O650" s="57"/>
    </row>
    <row r="651" spans="1:15" s="10" customFormat="1" x14ac:dyDescent="0.2">
      <c r="A651" s="54"/>
      <c r="B651" s="55"/>
      <c r="C651" s="12"/>
      <c r="D651" s="54"/>
      <c r="F651" s="56"/>
      <c r="J651" s="56"/>
      <c r="K651" s="57"/>
      <c r="L651" s="57"/>
      <c r="M651" s="57"/>
      <c r="N651" s="57"/>
      <c r="O651" s="57"/>
    </row>
    <row r="652" spans="1:15" s="10" customFormat="1" x14ac:dyDescent="0.2">
      <c r="A652" s="54"/>
      <c r="B652" s="55"/>
      <c r="C652" s="12"/>
      <c r="D652" s="54"/>
      <c r="F652" s="56"/>
      <c r="J652" s="56"/>
      <c r="K652" s="57"/>
      <c r="L652" s="57"/>
      <c r="M652" s="57"/>
      <c r="N652" s="57"/>
      <c r="O652" s="57"/>
    </row>
    <row r="653" spans="1:15" s="10" customFormat="1" x14ac:dyDescent="0.2">
      <c r="A653" s="54"/>
      <c r="B653" s="55"/>
      <c r="C653" s="12"/>
      <c r="D653" s="54"/>
      <c r="F653" s="56"/>
      <c r="J653" s="56"/>
      <c r="K653" s="57"/>
      <c r="L653" s="57"/>
      <c r="M653" s="57"/>
      <c r="N653" s="57"/>
      <c r="O653" s="57"/>
    </row>
    <row r="654" spans="1:15" s="10" customFormat="1" x14ac:dyDescent="0.2">
      <c r="A654" s="54"/>
      <c r="B654" s="55"/>
      <c r="C654" s="12"/>
      <c r="D654" s="54"/>
      <c r="F654" s="56"/>
      <c r="J654" s="56"/>
      <c r="K654" s="57"/>
      <c r="L654" s="57"/>
      <c r="M654" s="57"/>
      <c r="N654" s="57"/>
      <c r="O654" s="57"/>
    </row>
    <row r="655" spans="1:15" s="10" customFormat="1" x14ac:dyDescent="0.2">
      <c r="A655" s="54"/>
      <c r="B655" s="55"/>
      <c r="C655" s="12"/>
      <c r="D655" s="54"/>
      <c r="F655" s="56"/>
      <c r="J655" s="56"/>
      <c r="K655" s="57"/>
      <c r="L655" s="57"/>
      <c r="M655" s="57"/>
      <c r="N655" s="57"/>
      <c r="O655" s="57"/>
    </row>
    <row r="656" spans="1:15" s="10" customFormat="1" x14ac:dyDescent="0.2">
      <c r="A656" s="54"/>
      <c r="B656" s="55"/>
      <c r="C656" s="12"/>
      <c r="D656" s="54"/>
      <c r="F656" s="56"/>
      <c r="J656" s="56"/>
      <c r="K656" s="57"/>
      <c r="L656" s="57"/>
      <c r="M656" s="57"/>
      <c r="N656" s="57"/>
      <c r="O656" s="57"/>
    </row>
    <row r="657" spans="1:15" s="10" customFormat="1" x14ac:dyDescent="0.2">
      <c r="A657" s="54"/>
      <c r="B657" s="55"/>
      <c r="C657" s="12"/>
      <c r="D657" s="54"/>
      <c r="F657" s="56"/>
      <c r="J657" s="56"/>
      <c r="K657" s="57"/>
      <c r="L657" s="57"/>
      <c r="M657" s="57"/>
      <c r="N657" s="57"/>
      <c r="O657" s="57"/>
    </row>
    <row r="658" spans="1:15" s="10" customFormat="1" x14ac:dyDescent="0.2">
      <c r="A658" s="54"/>
      <c r="B658" s="55"/>
      <c r="C658" s="12"/>
      <c r="D658" s="54"/>
      <c r="F658" s="56"/>
      <c r="J658" s="56"/>
      <c r="K658" s="57"/>
      <c r="L658" s="57"/>
      <c r="M658" s="57"/>
      <c r="N658" s="57"/>
      <c r="O658" s="57"/>
    </row>
    <row r="659" spans="1:15" s="10" customFormat="1" x14ac:dyDescent="0.2">
      <c r="A659" s="54"/>
      <c r="B659" s="55"/>
      <c r="C659" s="12"/>
      <c r="D659" s="54"/>
      <c r="F659" s="56"/>
      <c r="J659" s="56"/>
      <c r="K659" s="57"/>
      <c r="L659" s="57"/>
      <c r="M659" s="57"/>
      <c r="N659" s="57"/>
      <c r="O659" s="57"/>
    </row>
    <row r="660" spans="1:15" s="10" customFormat="1" x14ac:dyDescent="0.2">
      <c r="A660" s="54"/>
      <c r="B660" s="55"/>
      <c r="C660" s="12"/>
      <c r="D660" s="54"/>
      <c r="F660" s="56"/>
      <c r="J660" s="56"/>
      <c r="K660" s="57"/>
      <c r="L660" s="57"/>
      <c r="M660" s="57"/>
      <c r="N660" s="57"/>
      <c r="O660" s="57"/>
    </row>
    <row r="661" spans="1:15" s="10" customFormat="1" x14ac:dyDescent="0.2">
      <c r="A661" s="54"/>
      <c r="B661" s="55"/>
      <c r="C661" s="12"/>
      <c r="D661" s="54"/>
      <c r="F661" s="56"/>
      <c r="J661" s="56"/>
      <c r="K661" s="57"/>
      <c r="L661" s="57"/>
      <c r="M661" s="57"/>
      <c r="N661" s="57"/>
      <c r="O661" s="57"/>
    </row>
    <row r="662" spans="1:15" s="10" customFormat="1" x14ac:dyDescent="0.2">
      <c r="A662" s="54"/>
      <c r="B662" s="55"/>
      <c r="C662" s="12"/>
      <c r="D662" s="54"/>
      <c r="F662" s="56"/>
      <c r="J662" s="56"/>
      <c r="K662" s="57"/>
      <c r="L662" s="57"/>
      <c r="M662" s="57"/>
      <c r="N662" s="57"/>
      <c r="O662" s="57"/>
    </row>
    <row r="663" spans="1:15" s="10" customFormat="1" x14ac:dyDescent="0.2">
      <c r="A663" s="54"/>
      <c r="B663" s="55"/>
      <c r="C663" s="12"/>
      <c r="D663" s="54"/>
      <c r="F663" s="56"/>
      <c r="J663" s="56"/>
      <c r="K663" s="57"/>
      <c r="L663" s="57"/>
      <c r="M663" s="57"/>
      <c r="N663" s="57"/>
      <c r="O663" s="57"/>
    </row>
    <row r="664" spans="1:15" s="10" customFormat="1" x14ac:dyDescent="0.2">
      <c r="A664" s="54"/>
      <c r="B664" s="55"/>
      <c r="C664" s="12"/>
      <c r="D664" s="54"/>
      <c r="F664" s="56"/>
      <c r="J664" s="56"/>
      <c r="K664" s="57"/>
      <c r="L664" s="57"/>
      <c r="M664" s="57"/>
      <c r="N664" s="57"/>
      <c r="O664" s="57"/>
    </row>
    <row r="665" spans="1:15" s="10" customFormat="1" x14ac:dyDescent="0.2">
      <c r="A665" s="54"/>
      <c r="B665" s="55"/>
      <c r="C665" s="12"/>
      <c r="D665" s="54"/>
      <c r="F665" s="56"/>
      <c r="J665" s="56"/>
      <c r="K665" s="57"/>
      <c r="L665" s="57"/>
      <c r="M665" s="57"/>
      <c r="N665" s="57"/>
      <c r="O665" s="57"/>
    </row>
    <row r="666" spans="1:15" s="10" customFormat="1" x14ac:dyDescent="0.2">
      <c r="A666" s="54"/>
      <c r="B666" s="55"/>
      <c r="C666" s="12"/>
      <c r="D666" s="54"/>
      <c r="F666" s="56"/>
      <c r="J666" s="56"/>
      <c r="K666" s="57"/>
      <c r="L666" s="57"/>
      <c r="M666" s="57"/>
      <c r="N666" s="57"/>
      <c r="O666" s="57"/>
    </row>
    <row r="667" spans="1:15" s="10" customFormat="1" x14ac:dyDescent="0.2">
      <c r="A667" s="54"/>
      <c r="B667" s="55"/>
      <c r="C667" s="12"/>
      <c r="D667" s="54"/>
      <c r="F667" s="56"/>
      <c r="J667" s="56"/>
      <c r="K667" s="57"/>
      <c r="L667" s="57"/>
      <c r="M667" s="57"/>
      <c r="N667" s="57"/>
      <c r="O667" s="57"/>
    </row>
    <row r="668" spans="1:15" s="10" customFormat="1" x14ac:dyDescent="0.2">
      <c r="A668" s="54"/>
      <c r="B668" s="55"/>
      <c r="C668" s="12"/>
      <c r="D668" s="54"/>
      <c r="F668" s="56"/>
      <c r="J668" s="56"/>
      <c r="K668" s="57"/>
      <c r="L668" s="57"/>
      <c r="M668" s="57"/>
      <c r="N668" s="57"/>
      <c r="O668" s="57"/>
    </row>
    <row r="669" spans="1:15" s="10" customFormat="1" x14ac:dyDescent="0.2">
      <c r="A669" s="54"/>
      <c r="B669" s="55"/>
      <c r="C669" s="12"/>
      <c r="D669" s="54"/>
      <c r="F669" s="56"/>
      <c r="J669" s="56"/>
      <c r="K669" s="57"/>
      <c r="L669" s="57"/>
      <c r="M669" s="57"/>
      <c r="N669" s="57"/>
      <c r="O669" s="57"/>
    </row>
    <row r="670" spans="1:15" s="10" customFormat="1" x14ac:dyDescent="0.2">
      <c r="A670" s="54"/>
      <c r="B670" s="55"/>
      <c r="C670" s="12"/>
      <c r="D670" s="54"/>
      <c r="F670" s="56"/>
      <c r="J670" s="56"/>
      <c r="K670" s="57"/>
      <c r="L670" s="57"/>
      <c r="M670" s="57"/>
      <c r="N670" s="57"/>
      <c r="O670" s="57"/>
    </row>
    <row r="671" spans="1:15" s="10" customFormat="1" x14ac:dyDescent="0.2">
      <c r="A671" s="54"/>
      <c r="B671" s="55"/>
      <c r="C671" s="12"/>
      <c r="D671" s="54"/>
      <c r="F671" s="56"/>
      <c r="J671" s="56"/>
      <c r="K671" s="57"/>
      <c r="L671" s="57"/>
      <c r="M671" s="57"/>
      <c r="N671" s="57"/>
      <c r="O671" s="57"/>
    </row>
    <row r="672" spans="1:15" s="10" customFormat="1" x14ac:dyDescent="0.2">
      <c r="A672" s="54"/>
      <c r="B672" s="55"/>
      <c r="C672" s="12"/>
      <c r="D672" s="54"/>
      <c r="F672" s="56"/>
      <c r="J672" s="56"/>
      <c r="K672" s="57"/>
      <c r="L672" s="57"/>
      <c r="M672" s="57"/>
      <c r="N672" s="57"/>
      <c r="O672" s="57"/>
    </row>
    <row r="673" spans="1:15" s="10" customFormat="1" x14ac:dyDescent="0.2">
      <c r="A673" s="54"/>
      <c r="B673" s="55"/>
      <c r="C673" s="12"/>
      <c r="D673" s="54"/>
      <c r="F673" s="56"/>
      <c r="J673" s="56"/>
      <c r="K673" s="57"/>
      <c r="L673" s="57"/>
      <c r="M673" s="57"/>
      <c r="N673" s="57"/>
      <c r="O673" s="57"/>
    </row>
    <row r="674" spans="1:15" s="10" customFormat="1" x14ac:dyDescent="0.2">
      <c r="A674" s="54"/>
      <c r="B674" s="55"/>
      <c r="C674" s="12"/>
      <c r="D674" s="54"/>
      <c r="F674" s="56"/>
      <c r="J674" s="56"/>
      <c r="K674" s="57"/>
      <c r="L674" s="57"/>
      <c r="M674" s="57"/>
      <c r="N674" s="57"/>
      <c r="O674" s="57"/>
    </row>
    <row r="675" spans="1:15" s="10" customFormat="1" x14ac:dyDescent="0.2">
      <c r="A675" s="54"/>
      <c r="B675" s="55"/>
      <c r="C675" s="12"/>
      <c r="D675" s="54"/>
      <c r="F675" s="56"/>
      <c r="J675" s="56"/>
      <c r="K675" s="57"/>
      <c r="L675" s="57"/>
      <c r="M675" s="57"/>
      <c r="N675" s="57"/>
      <c r="O675" s="57"/>
    </row>
    <row r="676" spans="1:15" s="10" customFormat="1" x14ac:dyDescent="0.2">
      <c r="A676" s="54"/>
      <c r="B676" s="55"/>
      <c r="C676" s="12"/>
      <c r="D676" s="54"/>
      <c r="F676" s="56"/>
      <c r="J676" s="56"/>
      <c r="K676" s="57"/>
      <c r="L676" s="57"/>
      <c r="M676" s="57"/>
      <c r="N676" s="57"/>
      <c r="O676" s="57"/>
    </row>
    <row r="677" spans="1:15" s="10" customFormat="1" x14ac:dyDescent="0.2">
      <c r="A677" s="54"/>
      <c r="B677" s="55"/>
      <c r="C677" s="12"/>
      <c r="D677" s="54"/>
      <c r="F677" s="56"/>
      <c r="J677" s="56"/>
      <c r="K677" s="57"/>
      <c r="L677" s="57"/>
      <c r="M677" s="57"/>
      <c r="N677" s="57"/>
      <c r="O677" s="57"/>
    </row>
    <row r="678" spans="1:15" s="10" customFormat="1" x14ac:dyDescent="0.2">
      <c r="A678" s="54"/>
      <c r="B678" s="55"/>
      <c r="C678" s="12"/>
      <c r="D678" s="54"/>
      <c r="F678" s="56"/>
      <c r="J678" s="56"/>
      <c r="K678" s="57"/>
      <c r="L678" s="57"/>
      <c r="M678" s="57"/>
      <c r="N678" s="57"/>
      <c r="O678" s="57"/>
    </row>
    <row r="679" spans="1:15" s="10" customFormat="1" x14ac:dyDescent="0.2">
      <c r="A679" s="54"/>
      <c r="B679" s="55"/>
      <c r="C679" s="12"/>
      <c r="D679" s="54"/>
      <c r="F679" s="56"/>
      <c r="J679" s="56"/>
      <c r="K679" s="57"/>
      <c r="L679" s="57"/>
      <c r="M679" s="57"/>
      <c r="N679" s="57"/>
      <c r="O679" s="57"/>
    </row>
    <row r="680" spans="1:15" s="10" customFormat="1" x14ac:dyDescent="0.2">
      <c r="A680" s="54"/>
      <c r="B680" s="55"/>
      <c r="C680" s="12"/>
      <c r="D680" s="54"/>
      <c r="F680" s="56"/>
      <c r="J680" s="56"/>
      <c r="K680" s="57"/>
      <c r="L680" s="57"/>
      <c r="M680" s="57"/>
      <c r="N680" s="57"/>
      <c r="O680" s="57"/>
    </row>
    <row r="681" spans="1:15" s="10" customFormat="1" x14ac:dyDescent="0.2">
      <c r="A681" s="54"/>
      <c r="B681" s="55"/>
      <c r="C681" s="12"/>
      <c r="D681" s="54"/>
      <c r="F681" s="56"/>
      <c r="J681" s="56"/>
      <c r="K681" s="57"/>
      <c r="L681" s="57"/>
      <c r="M681" s="57"/>
      <c r="N681" s="57"/>
      <c r="O681" s="57"/>
    </row>
    <row r="682" spans="1:15" s="10" customFormat="1" x14ac:dyDescent="0.2">
      <c r="A682" s="54"/>
      <c r="B682" s="55"/>
      <c r="C682" s="12"/>
      <c r="D682" s="54"/>
      <c r="F682" s="56"/>
      <c r="J682" s="56"/>
      <c r="K682" s="57"/>
      <c r="L682" s="57"/>
      <c r="M682" s="57"/>
      <c r="N682" s="57"/>
      <c r="O682" s="57"/>
    </row>
    <row r="683" spans="1:15" s="10" customFormat="1" x14ac:dyDescent="0.2">
      <c r="A683" s="54"/>
      <c r="B683" s="55"/>
      <c r="C683" s="12"/>
      <c r="D683" s="54"/>
      <c r="F683" s="56"/>
      <c r="J683" s="56"/>
      <c r="K683" s="57"/>
      <c r="L683" s="57"/>
      <c r="M683" s="57"/>
      <c r="N683" s="57"/>
      <c r="O683" s="57"/>
    </row>
    <row r="684" spans="1:15" s="10" customFormat="1" x14ac:dyDescent="0.2">
      <c r="A684" s="54"/>
      <c r="B684" s="55"/>
      <c r="C684" s="12"/>
      <c r="D684" s="54"/>
      <c r="F684" s="56"/>
      <c r="J684" s="56"/>
      <c r="K684" s="57"/>
      <c r="L684" s="57"/>
      <c r="M684" s="57"/>
      <c r="N684" s="57"/>
      <c r="O684" s="57"/>
    </row>
    <row r="685" spans="1:15" s="10" customFormat="1" x14ac:dyDescent="0.2">
      <c r="A685" s="54"/>
      <c r="B685" s="55"/>
      <c r="C685" s="12"/>
      <c r="D685" s="54"/>
      <c r="F685" s="56"/>
      <c r="J685" s="56"/>
      <c r="K685" s="57"/>
      <c r="L685" s="57"/>
      <c r="M685" s="57"/>
      <c r="N685" s="57"/>
      <c r="O685" s="57"/>
    </row>
    <row r="686" spans="1:15" s="10" customFormat="1" x14ac:dyDescent="0.2">
      <c r="A686" s="54"/>
      <c r="B686" s="55"/>
      <c r="C686" s="12"/>
      <c r="D686" s="54"/>
      <c r="F686" s="56"/>
      <c r="J686" s="56"/>
      <c r="K686" s="57"/>
      <c r="L686" s="57"/>
      <c r="M686" s="57"/>
      <c r="N686" s="57"/>
      <c r="O686" s="57"/>
    </row>
    <row r="687" spans="1:15" s="10" customFormat="1" x14ac:dyDescent="0.2">
      <c r="A687" s="54"/>
      <c r="B687" s="55"/>
      <c r="C687" s="12"/>
      <c r="D687" s="54"/>
      <c r="F687" s="56"/>
      <c r="J687" s="56"/>
      <c r="K687" s="57"/>
      <c r="L687" s="57"/>
      <c r="M687" s="57"/>
      <c r="N687" s="57"/>
      <c r="O687" s="57"/>
    </row>
    <row r="688" spans="1:15" s="10" customFormat="1" x14ac:dyDescent="0.2">
      <c r="A688" s="54"/>
      <c r="B688" s="55"/>
      <c r="C688" s="12"/>
      <c r="D688" s="54"/>
      <c r="F688" s="56"/>
      <c r="J688" s="56"/>
      <c r="K688" s="57"/>
      <c r="L688" s="57"/>
      <c r="M688" s="57"/>
      <c r="N688" s="57"/>
      <c r="O688" s="57"/>
    </row>
    <row r="689" spans="1:15" s="10" customFormat="1" x14ac:dyDescent="0.2">
      <c r="A689" s="54"/>
      <c r="B689" s="55"/>
      <c r="C689" s="12"/>
      <c r="D689" s="54"/>
      <c r="F689" s="56"/>
      <c r="J689" s="56"/>
      <c r="K689" s="57"/>
      <c r="L689" s="57"/>
      <c r="M689" s="57"/>
      <c r="N689" s="57"/>
      <c r="O689" s="57"/>
    </row>
    <row r="690" spans="1:15" s="10" customFormat="1" x14ac:dyDescent="0.2">
      <c r="A690" s="54"/>
      <c r="B690" s="55"/>
      <c r="C690" s="12"/>
      <c r="D690" s="54"/>
      <c r="F690" s="56"/>
      <c r="J690" s="56"/>
      <c r="K690" s="57"/>
      <c r="L690" s="57"/>
      <c r="M690" s="57"/>
      <c r="N690" s="57"/>
      <c r="O690" s="57"/>
    </row>
    <row r="691" spans="1:15" s="10" customFormat="1" x14ac:dyDescent="0.2">
      <c r="A691" s="54"/>
      <c r="B691" s="55"/>
      <c r="C691" s="12"/>
      <c r="D691" s="54"/>
      <c r="F691" s="56"/>
      <c r="J691" s="56"/>
      <c r="K691" s="57"/>
      <c r="L691" s="57"/>
      <c r="M691" s="57"/>
      <c r="N691" s="57"/>
      <c r="O691" s="57"/>
    </row>
    <row r="692" spans="1:15" s="10" customFormat="1" x14ac:dyDescent="0.2">
      <c r="A692" s="54"/>
      <c r="B692" s="55"/>
      <c r="C692" s="12"/>
      <c r="D692" s="54"/>
      <c r="F692" s="56"/>
      <c r="J692" s="56"/>
      <c r="K692" s="57"/>
      <c r="L692" s="57"/>
      <c r="M692" s="57"/>
      <c r="N692" s="57"/>
      <c r="O692" s="57"/>
    </row>
    <row r="693" spans="1:15" s="10" customFormat="1" x14ac:dyDescent="0.2">
      <c r="A693" s="54"/>
      <c r="B693" s="55"/>
      <c r="C693" s="12"/>
      <c r="D693" s="54"/>
      <c r="F693" s="56"/>
      <c r="J693" s="56"/>
      <c r="K693" s="57"/>
      <c r="L693" s="57"/>
      <c r="M693" s="57"/>
      <c r="N693" s="57"/>
      <c r="O693" s="57"/>
    </row>
    <row r="694" spans="1:15" s="10" customFormat="1" x14ac:dyDescent="0.2">
      <c r="A694" s="54"/>
      <c r="B694" s="55"/>
      <c r="C694" s="12"/>
      <c r="D694" s="54"/>
      <c r="F694" s="56"/>
      <c r="J694" s="56"/>
      <c r="K694" s="57"/>
      <c r="L694" s="57"/>
      <c r="M694" s="57"/>
      <c r="N694" s="57"/>
      <c r="O694" s="57"/>
    </row>
    <row r="695" spans="1:15" s="10" customFormat="1" x14ac:dyDescent="0.2">
      <c r="A695" s="54"/>
      <c r="B695" s="55"/>
      <c r="C695" s="12"/>
      <c r="D695" s="54"/>
      <c r="F695" s="56"/>
      <c r="J695" s="56"/>
      <c r="K695" s="57"/>
      <c r="L695" s="57"/>
      <c r="M695" s="57"/>
      <c r="N695" s="57"/>
      <c r="O695" s="57"/>
    </row>
    <row r="696" spans="1:15" s="10" customFormat="1" x14ac:dyDescent="0.2">
      <c r="A696" s="54"/>
      <c r="B696" s="55"/>
      <c r="C696" s="12"/>
      <c r="D696" s="54"/>
      <c r="F696" s="56"/>
      <c r="J696" s="56"/>
      <c r="K696" s="57"/>
      <c r="L696" s="57"/>
      <c r="M696" s="57"/>
      <c r="N696" s="57"/>
      <c r="O696" s="57"/>
    </row>
    <row r="697" spans="1:15" s="10" customFormat="1" x14ac:dyDescent="0.2">
      <c r="A697" s="54"/>
      <c r="B697" s="55"/>
      <c r="C697" s="12"/>
      <c r="D697" s="54"/>
      <c r="F697" s="56"/>
      <c r="J697" s="56"/>
      <c r="K697" s="57"/>
      <c r="L697" s="57"/>
      <c r="M697" s="57"/>
      <c r="N697" s="57"/>
      <c r="O697" s="57"/>
    </row>
    <row r="698" spans="1:15" s="10" customFormat="1" x14ac:dyDescent="0.2">
      <c r="A698" s="54"/>
      <c r="B698" s="55"/>
      <c r="C698" s="12"/>
      <c r="D698" s="54"/>
      <c r="F698" s="56"/>
      <c r="J698" s="56"/>
      <c r="K698" s="57"/>
      <c r="L698" s="57"/>
      <c r="M698" s="57"/>
      <c r="N698" s="57"/>
      <c r="O698" s="57"/>
    </row>
    <row r="699" spans="1:15" s="10" customFormat="1" x14ac:dyDescent="0.2">
      <c r="A699" s="54"/>
      <c r="B699" s="55"/>
      <c r="C699" s="12"/>
      <c r="D699" s="54"/>
      <c r="F699" s="56"/>
      <c r="J699" s="56"/>
      <c r="K699" s="57"/>
      <c r="L699" s="57"/>
      <c r="M699" s="57"/>
      <c r="N699" s="57"/>
      <c r="O699" s="57"/>
    </row>
    <row r="700" spans="1:15" s="10" customFormat="1" x14ac:dyDescent="0.2">
      <c r="A700" s="54"/>
      <c r="B700" s="55"/>
      <c r="C700" s="12"/>
      <c r="D700" s="54"/>
      <c r="F700" s="56"/>
      <c r="J700" s="56"/>
      <c r="K700" s="57"/>
      <c r="L700" s="57"/>
      <c r="M700" s="57"/>
      <c r="N700" s="57"/>
      <c r="O700" s="57"/>
    </row>
    <row r="701" spans="1:15" s="10" customFormat="1" x14ac:dyDescent="0.2">
      <c r="A701" s="54"/>
      <c r="B701" s="55"/>
      <c r="C701" s="12"/>
      <c r="D701" s="54"/>
      <c r="F701" s="56"/>
      <c r="J701" s="56"/>
      <c r="K701" s="57"/>
      <c r="L701" s="57"/>
      <c r="M701" s="57"/>
      <c r="N701" s="57"/>
      <c r="O701" s="57"/>
    </row>
    <row r="702" spans="1:15" s="10" customFormat="1" x14ac:dyDescent="0.2">
      <c r="A702" s="54"/>
      <c r="B702" s="55"/>
      <c r="C702" s="12"/>
      <c r="D702" s="54"/>
      <c r="F702" s="56"/>
      <c r="J702" s="56"/>
      <c r="K702" s="57"/>
      <c r="L702" s="57"/>
      <c r="M702" s="57"/>
      <c r="N702" s="57"/>
      <c r="O702" s="57"/>
    </row>
    <row r="703" spans="1:15" s="10" customFormat="1" x14ac:dyDescent="0.2">
      <c r="A703" s="54"/>
      <c r="B703" s="55"/>
      <c r="C703" s="12"/>
      <c r="D703" s="54"/>
      <c r="F703" s="56"/>
      <c r="J703" s="56"/>
      <c r="K703" s="57"/>
      <c r="L703" s="57"/>
      <c r="M703" s="57"/>
      <c r="N703" s="57"/>
      <c r="O703" s="57"/>
    </row>
    <row r="704" spans="1:15" s="10" customFormat="1" x14ac:dyDescent="0.2">
      <c r="A704" s="54"/>
      <c r="B704" s="55"/>
      <c r="C704" s="12"/>
      <c r="D704" s="54"/>
      <c r="F704" s="56"/>
      <c r="J704" s="56"/>
      <c r="K704" s="57"/>
      <c r="L704" s="57"/>
      <c r="M704" s="57"/>
      <c r="N704" s="57"/>
      <c r="O704" s="57"/>
    </row>
    <row r="705" spans="1:15" s="10" customFormat="1" x14ac:dyDescent="0.2">
      <c r="A705" s="54"/>
      <c r="B705" s="55"/>
      <c r="C705" s="12"/>
      <c r="D705" s="54"/>
      <c r="F705" s="56"/>
      <c r="J705" s="56"/>
      <c r="K705" s="57"/>
      <c r="L705" s="57"/>
      <c r="M705" s="57"/>
      <c r="N705" s="57"/>
      <c r="O705" s="57"/>
    </row>
    <row r="706" spans="1:15" s="10" customFormat="1" x14ac:dyDescent="0.2">
      <c r="A706" s="54"/>
      <c r="B706" s="55"/>
      <c r="C706" s="12"/>
      <c r="D706" s="54"/>
      <c r="F706" s="56"/>
      <c r="J706" s="56"/>
      <c r="K706" s="57"/>
      <c r="L706" s="57"/>
      <c r="M706" s="57"/>
      <c r="N706" s="57"/>
      <c r="O706" s="57"/>
    </row>
    <row r="707" spans="1:15" s="10" customFormat="1" x14ac:dyDescent="0.2">
      <c r="A707" s="54"/>
      <c r="B707" s="55"/>
      <c r="C707" s="12"/>
      <c r="D707" s="54"/>
      <c r="F707" s="56"/>
      <c r="J707" s="56"/>
      <c r="K707" s="57"/>
      <c r="L707" s="57"/>
      <c r="M707" s="57"/>
      <c r="N707" s="57"/>
      <c r="O707" s="57"/>
    </row>
    <row r="708" spans="1:15" s="10" customFormat="1" x14ac:dyDescent="0.2">
      <c r="A708" s="54"/>
      <c r="B708" s="55"/>
      <c r="C708" s="12"/>
      <c r="D708" s="54"/>
      <c r="F708" s="56"/>
      <c r="J708" s="56"/>
      <c r="K708" s="57"/>
      <c r="L708" s="57"/>
      <c r="M708" s="57"/>
      <c r="N708" s="57"/>
      <c r="O708" s="57"/>
    </row>
    <row r="709" spans="1:15" s="10" customFormat="1" x14ac:dyDescent="0.2">
      <c r="A709" s="54"/>
      <c r="B709" s="55"/>
      <c r="C709" s="12"/>
      <c r="D709" s="54"/>
      <c r="F709" s="56"/>
      <c r="J709" s="56"/>
      <c r="K709" s="57"/>
      <c r="L709" s="57"/>
      <c r="M709" s="57"/>
      <c r="N709" s="57"/>
      <c r="O709" s="57"/>
    </row>
    <row r="710" spans="1:15" s="10" customFormat="1" x14ac:dyDescent="0.2">
      <c r="A710" s="54"/>
      <c r="B710" s="55"/>
      <c r="C710" s="12"/>
      <c r="D710" s="54"/>
      <c r="F710" s="56"/>
      <c r="J710" s="56"/>
      <c r="K710" s="57"/>
      <c r="L710" s="57"/>
      <c r="M710" s="57"/>
      <c r="N710" s="57"/>
      <c r="O710" s="57"/>
    </row>
    <row r="711" spans="1:15" s="10" customFormat="1" x14ac:dyDescent="0.2">
      <c r="A711" s="54"/>
      <c r="B711" s="55"/>
      <c r="C711" s="12"/>
      <c r="D711" s="54"/>
      <c r="F711" s="56"/>
      <c r="J711" s="56"/>
      <c r="K711" s="57"/>
      <c r="L711" s="57"/>
      <c r="M711" s="57"/>
      <c r="N711" s="57"/>
      <c r="O711" s="57"/>
    </row>
    <row r="712" spans="1:15" s="10" customFormat="1" x14ac:dyDescent="0.2">
      <c r="A712" s="54"/>
      <c r="B712" s="55"/>
      <c r="C712" s="12"/>
      <c r="D712" s="54"/>
      <c r="F712" s="56"/>
      <c r="J712" s="56"/>
      <c r="K712" s="57"/>
      <c r="L712" s="57"/>
      <c r="M712" s="57"/>
      <c r="N712" s="57"/>
      <c r="O712" s="57"/>
    </row>
    <row r="713" spans="1:15" s="10" customFormat="1" x14ac:dyDescent="0.2">
      <c r="A713" s="54"/>
      <c r="B713" s="55"/>
      <c r="C713" s="12"/>
      <c r="D713" s="54"/>
      <c r="F713" s="56"/>
      <c r="J713" s="56"/>
      <c r="K713" s="57"/>
      <c r="L713" s="57"/>
      <c r="M713" s="57"/>
      <c r="N713" s="57"/>
      <c r="O713" s="57"/>
    </row>
    <row r="714" spans="1:15" s="10" customFormat="1" x14ac:dyDescent="0.2">
      <c r="A714" s="54"/>
      <c r="B714" s="55"/>
      <c r="C714" s="12"/>
      <c r="D714" s="54"/>
      <c r="F714" s="56"/>
      <c r="J714" s="56"/>
      <c r="K714" s="57"/>
      <c r="L714" s="57"/>
      <c r="M714" s="57"/>
      <c r="N714" s="57"/>
      <c r="O714" s="57"/>
    </row>
    <row r="715" spans="1:15" s="10" customFormat="1" x14ac:dyDescent="0.2">
      <c r="A715" s="54"/>
      <c r="B715" s="55"/>
      <c r="C715" s="12"/>
      <c r="D715" s="54"/>
      <c r="F715" s="56"/>
      <c r="J715" s="56"/>
      <c r="K715" s="57"/>
      <c r="L715" s="57"/>
      <c r="M715" s="57"/>
      <c r="N715" s="57"/>
      <c r="O715" s="57"/>
    </row>
    <row r="716" spans="1:15" s="10" customFormat="1" x14ac:dyDescent="0.2">
      <c r="A716" s="54"/>
      <c r="B716" s="55"/>
      <c r="C716" s="12"/>
      <c r="D716" s="54"/>
      <c r="F716" s="56"/>
      <c r="J716" s="56"/>
      <c r="K716" s="57"/>
      <c r="L716" s="57"/>
      <c r="M716" s="57"/>
      <c r="N716" s="57"/>
      <c r="O716" s="57"/>
    </row>
    <row r="717" spans="1:15" s="10" customFormat="1" x14ac:dyDescent="0.2">
      <c r="A717" s="54"/>
      <c r="B717" s="55"/>
      <c r="C717" s="12"/>
      <c r="D717" s="54"/>
      <c r="F717" s="56"/>
      <c r="J717" s="56"/>
      <c r="K717" s="57"/>
      <c r="L717" s="57"/>
      <c r="M717" s="57"/>
      <c r="N717" s="57"/>
      <c r="O717" s="57"/>
    </row>
    <row r="718" spans="1:15" s="10" customFormat="1" x14ac:dyDescent="0.2">
      <c r="A718" s="54"/>
      <c r="B718" s="55"/>
      <c r="C718" s="12"/>
      <c r="D718" s="54"/>
      <c r="F718" s="56"/>
      <c r="J718" s="56"/>
      <c r="K718" s="57"/>
      <c r="L718" s="57"/>
      <c r="M718" s="57"/>
      <c r="N718" s="57"/>
      <c r="O718" s="57"/>
    </row>
    <row r="719" spans="1:15" s="10" customFormat="1" x14ac:dyDescent="0.2">
      <c r="A719" s="54"/>
      <c r="B719" s="55"/>
      <c r="C719" s="12"/>
      <c r="D719" s="54"/>
      <c r="F719" s="56"/>
      <c r="J719" s="56"/>
      <c r="K719" s="57"/>
      <c r="L719" s="57"/>
      <c r="M719" s="57"/>
      <c r="N719" s="57"/>
      <c r="O719" s="57"/>
    </row>
    <row r="720" spans="1:15" s="10" customFormat="1" x14ac:dyDescent="0.2">
      <c r="A720" s="54"/>
      <c r="B720" s="55"/>
      <c r="C720" s="12"/>
      <c r="D720" s="54"/>
      <c r="F720" s="56"/>
      <c r="J720" s="56"/>
      <c r="K720" s="57"/>
      <c r="L720" s="57"/>
      <c r="M720" s="57"/>
      <c r="N720" s="57"/>
      <c r="O720" s="57"/>
    </row>
    <row r="721" spans="1:15" s="10" customFormat="1" x14ac:dyDescent="0.2">
      <c r="A721" s="54"/>
      <c r="B721" s="55"/>
      <c r="C721" s="12"/>
      <c r="D721" s="54"/>
      <c r="F721" s="56"/>
      <c r="J721" s="56"/>
      <c r="K721" s="57"/>
      <c r="L721" s="57"/>
      <c r="M721" s="57"/>
      <c r="N721" s="57"/>
      <c r="O721" s="57"/>
    </row>
    <row r="722" spans="1:15" s="10" customFormat="1" x14ac:dyDescent="0.2">
      <c r="A722" s="54"/>
      <c r="B722" s="55"/>
      <c r="C722" s="12"/>
      <c r="D722" s="54"/>
      <c r="F722" s="56"/>
      <c r="J722" s="56"/>
      <c r="K722" s="57"/>
      <c r="L722" s="57"/>
      <c r="M722" s="57"/>
      <c r="N722" s="57"/>
      <c r="O722" s="57"/>
    </row>
    <row r="723" spans="1:15" s="10" customFormat="1" x14ac:dyDescent="0.2">
      <c r="A723" s="54"/>
      <c r="B723" s="55"/>
      <c r="C723" s="12"/>
      <c r="D723" s="54"/>
      <c r="F723" s="56"/>
      <c r="J723" s="56"/>
      <c r="K723" s="57"/>
      <c r="L723" s="57"/>
      <c r="M723" s="57"/>
      <c r="N723" s="57"/>
      <c r="O723" s="57"/>
    </row>
    <row r="724" spans="1:15" s="10" customFormat="1" x14ac:dyDescent="0.2">
      <c r="A724" s="54"/>
      <c r="B724" s="55"/>
      <c r="C724" s="12"/>
      <c r="D724" s="54"/>
      <c r="F724" s="56"/>
      <c r="J724" s="56"/>
      <c r="K724" s="57"/>
      <c r="L724" s="57"/>
      <c r="M724" s="57"/>
      <c r="N724" s="57"/>
      <c r="O724" s="57"/>
    </row>
    <row r="725" spans="1:15" s="10" customFormat="1" x14ac:dyDescent="0.2">
      <c r="A725" s="54"/>
      <c r="B725" s="55"/>
      <c r="C725" s="12"/>
      <c r="D725" s="54"/>
      <c r="F725" s="56"/>
      <c r="J725" s="56"/>
      <c r="K725" s="57"/>
      <c r="L725" s="57"/>
      <c r="M725" s="57"/>
      <c r="N725" s="57"/>
      <c r="O725" s="57"/>
    </row>
    <row r="726" spans="1:15" s="10" customFormat="1" x14ac:dyDescent="0.2">
      <c r="A726" s="54"/>
      <c r="B726" s="55"/>
      <c r="C726" s="12"/>
      <c r="D726" s="54"/>
      <c r="F726" s="56"/>
      <c r="J726" s="56"/>
      <c r="K726" s="57"/>
      <c r="L726" s="57"/>
      <c r="M726" s="57"/>
      <c r="N726" s="57"/>
      <c r="O726" s="57"/>
    </row>
    <row r="727" spans="1:15" s="10" customFormat="1" x14ac:dyDescent="0.2">
      <c r="A727" s="54"/>
      <c r="B727" s="55"/>
      <c r="C727" s="12"/>
      <c r="D727" s="54"/>
      <c r="F727" s="56"/>
      <c r="J727" s="56"/>
      <c r="K727" s="57"/>
      <c r="L727" s="57"/>
      <c r="M727" s="57"/>
      <c r="N727" s="57"/>
      <c r="O727" s="57"/>
    </row>
    <row r="728" spans="1:15" s="10" customFormat="1" x14ac:dyDescent="0.2">
      <c r="A728" s="54"/>
      <c r="B728" s="55"/>
      <c r="C728" s="12"/>
      <c r="D728" s="54"/>
      <c r="F728" s="56"/>
      <c r="J728" s="56"/>
      <c r="K728" s="57"/>
      <c r="L728" s="57"/>
      <c r="M728" s="57"/>
      <c r="N728" s="57"/>
      <c r="O728" s="57"/>
    </row>
    <row r="729" spans="1:15" s="10" customFormat="1" x14ac:dyDescent="0.2">
      <c r="A729" s="54"/>
      <c r="B729" s="55"/>
      <c r="C729" s="12"/>
      <c r="D729" s="54"/>
      <c r="F729" s="56"/>
      <c r="J729" s="56"/>
      <c r="K729" s="57"/>
      <c r="L729" s="57"/>
      <c r="M729" s="57"/>
      <c r="N729" s="57"/>
      <c r="O729" s="57"/>
    </row>
    <row r="730" spans="1:15" s="10" customFormat="1" x14ac:dyDescent="0.2">
      <c r="A730" s="54"/>
      <c r="B730" s="55"/>
      <c r="C730" s="12"/>
      <c r="D730" s="54"/>
      <c r="F730" s="56"/>
      <c r="J730" s="56"/>
      <c r="K730" s="57"/>
      <c r="L730" s="57"/>
      <c r="M730" s="57"/>
      <c r="N730" s="57"/>
      <c r="O730" s="57"/>
    </row>
    <row r="731" spans="1:15" s="10" customFormat="1" x14ac:dyDescent="0.2">
      <c r="A731" s="54"/>
      <c r="B731" s="55"/>
      <c r="C731" s="12"/>
      <c r="D731" s="54"/>
      <c r="F731" s="56"/>
      <c r="J731" s="56"/>
      <c r="K731" s="57"/>
      <c r="L731" s="57"/>
      <c r="M731" s="57"/>
      <c r="N731" s="57"/>
      <c r="O731" s="57"/>
    </row>
    <row r="732" spans="1:15" s="10" customFormat="1" x14ac:dyDescent="0.2">
      <c r="A732" s="54"/>
      <c r="B732" s="55"/>
      <c r="C732" s="12"/>
      <c r="D732" s="54"/>
      <c r="F732" s="56"/>
      <c r="J732" s="56"/>
      <c r="K732" s="57"/>
      <c r="L732" s="57"/>
      <c r="M732" s="57"/>
      <c r="N732" s="57"/>
      <c r="O732" s="57"/>
    </row>
    <row r="733" spans="1:15" s="10" customFormat="1" x14ac:dyDescent="0.2">
      <c r="A733" s="54"/>
      <c r="B733" s="55"/>
      <c r="C733" s="12"/>
      <c r="D733" s="54"/>
      <c r="F733" s="56"/>
      <c r="J733" s="56"/>
      <c r="K733" s="57"/>
      <c r="L733" s="57"/>
      <c r="M733" s="57"/>
      <c r="N733" s="57"/>
      <c r="O733" s="57"/>
    </row>
    <row r="734" spans="1:15" s="10" customFormat="1" x14ac:dyDescent="0.2">
      <c r="A734" s="54"/>
      <c r="B734" s="55"/>
      <c r="C734" s="12"/>
      <c r="D734" s="54"/>
      <c r="F734" s="56"/>
      <c r="J734" s="56"/>
      <c r="K734" s="57"/>
      <c r="L734" s="57"/>
      <c r="M734" s="57"/>
      <c r="N734" s="57"/>
      <c r="O734" s="57"/>
    </row>
    <row r="735" spans="1:15" s="10" customFormat="1" x14ac:dyDescent="0.2">
      <c r="A735" s="54"/>
      <c r="B735" s="55"/>
      <c r="C735" s="12"/>
      <c r="D735" s="54"/>
      <c r="F735" s="56"/>
      <c r="J735" s="56"/>
      <c r="K735" s="57"/>
      <c r="L735" s="57"/>
      <c r="M735" s="57"/>
      <c r="N735" s="57"/>
      <c r="O735" s="57"/>
    </row>
    <row r="736" spans="1:15" s="10" customFormat="1" x14ac:dyDescent="0.2">
      <c r="A736" s="54"/>
      <c r="B736" s="55"/>
      <c r="C736" s="12"/>
      <c r="D736" s="54"/>
      <c r="F736" s="56"/>
      <c r="J736" s="56"/>
      <c r="K736" s="57"/>
      <c r="L736" s="57"/>
      <c r="M736" s="57"/>
      <c r="N736" s="57"/>
      <c r="O736" s="57"/>
    </row>
    <row r="737" spans="1:15" s="10" customFormat="1" x14ac:dyDescent="0.2">
      <c r="A737" s="54"/>
      <c r="B737" s="55"/>
      <c r="C737" s="12"/>
      <c r="D737" s="54"/>
      <c r="F737" s="56"/>
      <c r="J737" s="56"/>
      <c r="K737" s="57"/>
      <c r="L737" s="57"/>
      <c r="M737" s="57"/>
      <c r="N737" s="57"/>
      <c r="O737" s="57"/>
    </row>
    <row r="738" spans="1:15" s="10" customFormat="1" x14ac:dyDescent="0.2">
      <c r="A738" s="54"/>
      <c r="B738" s="55"/>
      <c r="C738" s="12"/>
      <c r="D738" s="54"/>
      <c r="F738" s="56"/>
      <c r="J738" s="56"/>
      <c r="K738" s="57"/>
      <c r="L738" s="57"/>
      <c r="M738" s="57"/>
      <c r="N738" s="57"/>
      <c r="O738" s="57"/>
    </row>
    <row r="739" spans="1:15" s="10" customFormat="1" x14ac:dyDescent="0.2">
      <c r="A739" s="54"/>
      <c r="B739" s="55"/>
      <c r="C739" s="12"/>
      <c r="D739" s="54"/>
      <c r="F739" s="56"/>
      <c r="J739" s="56"/>
      <c r="K739" s="57"/>
      <c r="L739" s="57"/>
      <c r="M739" s="57"/>
      <c r="N739" s="57"/>
      <c r="O739" s="57"/>
    </row>
    <row r="740" spans="1:15" s="10" customFormat="1" x14ac:dyDescent="0.2">
      <c r="A740" s="54"/>
      <c r="B740" s="55"/>
      <c r="C740" s="12"/>
      <c r="D740" s="54"/>
      <c r="F740" s="56"/>
      <c r="J740" s="56"/>
      <c r="K740" s="57"/>
      <c r="L740" s="57"/>
      <c r="M740" s="57"/>
      <c r="N740" s="57"/>
      <c r="O740" s="57"/>
    </row>
    <row r="741" spans="1:15" s="10" customFormat="1" x14ac:dyDescent="0.2">
      <c r="A741" s="54"/>
      <c r="B741" s="55"/>
      <c r="C741" s="12"/>
      <c r="D741" s="54"/>
      <c r="F741" s="56"/>
      <c r="J741" s="56"/>
      <c r="K741" s="57"/>
      <c r="L741" s="57"/>
      <c r="M741" s="57"/>
      <c r="N741" s="57"/>
      <c r="O741" s="57"/>
    </row>
    <row r="742" spans="1:15" s="10" customFormat="1" x14ac:dyDescent="0.2">
      <c r="A742" s="54"/>
      <c r="B742" s="55"/>
      <c r="C742" s="12"/>
      <c r="D742" s="54"/>
      <c r="F742" s="56"/>
      <c r="J742" s="56"/>
      <c r="K742" s="57"/>
      <c r="L742" s="57"/>
      <c r="M742" s="57"/>
      <c r="N742" s="57"/>
      <c r="O742" s="57"/>
    </row>
    <row r="743" spans="1:15" s="10" customFormat="1" x14ac:dyDescent="0.2">
      <c r="A743" s="54"/>
      <c r="B743" s="55"/>
      <c r="C743" s="12"/>
      <c r="D743" s="54"/>
      <c r="F743" s="56"/>
      <c r="J743" s="56"/>
      <c r="K743" s="57"/>
      <c r="L743" s="57"/>
      <c r="M743" s="57"/>
      <c r="N743" s="57"/>
      <c r="O743" s="57"/>
    </row>
    <row r="744" spans="1:15" s="10" customFormat="1" x14ac:dyDescent="0.2">
      <c r="A744" s="54"/>
      <c r="B744" s="55"/>
      <c r="C744" s="12"/>
      <c r="D744" s="54"/>
      <c r="F744" s="56"/>
      <c r="J744" s="56"/>
      <c r="K744" s="57"/>
      <c r="L744" s="57"/>
      <c r="M744" s="57"/>
      <c r="N744" s="57"/>
      <c r="O744" s="57"/>
    </row>
    <row r="745" spans="1:15" s="10" customFormat="1" x14ac:dyDescent="0.2">
      <c r="A745" s="54"/>
      <c r="B745" s="55"/>
      <c r="C745" s="12"/>
      <c r="D745" s="54"/>
      <c r="F745" s="56"/>
      <c r="J745" s="56"/>
      <c r="K745" s="57"/>
      <c r="L745" s="57"/>
      <c r="M745" s="57"/>
      <c r="N745" s="57"/>
      <c r="O745" s="57"/>
    </row>
    <row r="746" spans="1:15" s="10" customFormat="1" x14ac:dyDescent="0.2">
      <c r="A746" s="54"/>
      <c r="B746" s="55"/>
      <c r="C746" s="12"/>
      <c r="D746" s="54"/>
      <c r="F746" s="56"/>
      <c r="J746" s="56"/>
      <c r="K746" s="57"/>
      <c r="L746" s="57"/>
      <c r="M746" s="57"/>
      <c r="N746" s="57"/>
      <c r="O746" s="57"/>
    </row>
    <row r="747" spans="1:15" s="10" customFormat="1" x14ac:dyDescent="0.2">
      <c r="A747" s="54"/>
      <c r="B747" s="55"/>
      <c r="C747" s="12"/>
      <c r="D747" s="54"/>
      <c r="F747" s="56"/>
      <c r="J747" s="56"/>
      <c r="K747" s="57"/>
      <c r="L747" s="57"/>
      <c r="M747" s="57"/>
      <c r="N747" s="57"/>
      <c r="O747" s="57"/>
    </row>
    <row r="748" spans="1:15" s="10" customFormat="1" x14ac:dyDescent="0.2">
      <c r="A748" s="54"/>
      <c r="B748" s="55"/>
      <c r="C748" s="12"/>
      <c r="D748" s="54"/>
      <c r="F748" s="56"/>
      <c r="J748" s="56"/>
      <c r="K748" s="57"/>
      <c r="L748" s="57"/>
      <c r="M748" s="57"/>
      <c r="N748" s="57"/>
      <c r="O748" s="57"/>
    </row>
    <row r="749" spans="1:15" s="10" customFormat="1" x14ac:dyDescent="0.2">
      <c r="A749" s="54"/>
      <c r="B749" s="55"/>
      <c r="C749" s="12"/>
      <c r="D749" s="54"/>
      <c r="F749" s="56"/>
      <c r="J749" s="56"/>
      <c r="K749" s="57"/>
      <c r="L749" s="57"/>
      <c r="M749" s="57"/>
      <c r="N749" s="57"/>
      <c r="O749" s="57"/>
    </row>
    <row r="750" spans="1:15" s="10" customFormat="1" x14ac:dyDescent="0.2">
      <c r="A750" s="54"/>
      <c r="B750" s="55"/>
      <c r="C750" s="12"/>
      <c r="D750" s="54"/>
      <c r="F750" s="56"/>
      <c r="J750" s="56"/>
      <c r="K750" s="57"/>
      <c r="L750" s="57"/>
      <c r="M750" s="57"/>
      <c r="N750" s="57"/>
      <c r="O750" s="57"/>
    </row>
    <row r="751" spans="1:15" s="10" customFormat="1" x14ac:dyDescent="0.2">
      <c r="A751" s="54"/>
      <c r="B751" s="55"/>
      <c r="C751" s="12"/>
      <c r="D751" s="54"/>
      <c r="F751" s="56"/>
      <c r="J751" s="56"/>
      <c r="K751" s="57"/>
      <c r="L751" s="57"/>
      <c r="M751" s="57"/>
      <c r="N751" s="57"/>
      <c r="O751" s="57"/>
    </row>
    <row r="752" spans="1:15" s="10" customFormat="1" x14ac:dyDescent="0.2">
      <c r="A752" s="54"/>
      <c r="B752" s="55"/>
      <c r="C752" s="12"/>
      <c r="D752" s="54"/>
      <c r="F752" s="56"/>
      <c r="J752" s="56"/>
      <c r="K752" s="57"/>
      <c r="L752" s="57"/>
      <c r="M752" s="57"/>
      <c r="N752" s="57"/>
      <c r="O752" s="57"/>
    </row>
    <row r="753" spans="1:15" s="10" customFormat="1" x14ac:dyDescent="0.2">
      <c r="A753" s="54"/>
      <c r="B753" s="55"/>
      <c r="C753" s="12"/>
      <c r="D753" s="54"/>
      <c r="F753" s="56"/>
      <c r="J753" s="56"/>
      <c r="K753" s="57"/>
      <c r="L753" s="57"/>
      <c r="M753" s="57"/>
      <c r="N753" s="57"/>
      <c r="O753" s="57"/>
    </row>
    <row r="754" spans="1:15" s="10" customFormat="1" x14ac:dyDescent="0.2">
      <c r="A754" s="54"/>
      <c r="B754" s="55"/>
      <c r="C754" s="12"/>
      <c r="D754" s="54"/>
      <c r="F754" s="56"/>
      <c r="J754" s="56"/>
      <c r="K754" s="57"/>
      <c r="L754" s="57"/>
      <c r="M754" s="57"/>
      <c r="N754" s="57"/>
      <c r="O754" s="57"/>
    </row>
    <row r="755" spans="1:15" s="10" customFormat="1" x14ac:dyDescent="0.2">
      <c r="A755" s="54"/>
      <c r="B755" s="55"/>
      <c r="C755" s="12"/>
      <c r="D755" s="54"/>
      <c r="F755" s="56"/>
      <c r="J755" s="56"/>
      <c r="K755" s="57"/>
      <c r="L755" s="57"/>
      <c r="M755" s="57"/>
      <c r="N755" s="57"/>
      <c r="O755" s="57"/>
    </row>
    <row r="756" spans="1:15" s="10" customFormat="1" x14ac:dyDescent="0.2">
      <c r="A756" s="54"/>
      <c r="B756" s="55"/>
      <c r="C756" s="12"/>
      <c r="D756" s="54"/>
      <c r="F756" s="56"/>
      <c r="J756" s="56"/>
      <c r="K756" s="57"/>
      <c r="L756" s="57"/>
      <c r="M756" s="57"/>
      <c r="N756" s="57"/>
      <c r="O756" s="57"/>
    </row>
    <row r="757" spans="1:15" s="10" customFormat="1" x14ac:dyDescent="0.2">
      <c r="A757" s="54"/>
      <c r="B757" s="55"/>
      <c r="C757" s="12"/>
      <c r="D757" s="54"/>
      <c r="F757" s="56"/>
      <c r="J757" s="56"/>
      <c r="K757" s="57"/>
      <c r="L757" s="57"/>
      <c r="M757" s="57"/>
      <c r="N757" s="57"/>
      <c r="O757" s="57"/>
    </row>
    <row r="758" spans="1:15" s="10" customFormat="1" x14ac:dyDescent="0.2">
      <c r="A758" s="54"/>
      <c r="B758" s="55"/>
      <c r="C758" s="12"/>
      <c r="D758" s="54"/>
      <c r="F758" s="56"/>
      <c r="J758" s="56"/>
      <c r="K758" s="57"/>
      <c r="L758" s="57"/>
      <c r="M758" s="57"/>
      <c r="N758" s="57"/>
      <c r="O758" s="57"/>
    </row>
    <row r="759" spans="1:15" s="10" customFormat="1" x14ac:dyDescent="0.2">
      <c r="A759" s="54"/>
      <c r="B759" s="55"/>
      <c r="C759" s="12"/>
      <c r="D759" s="54"/>
      <c r="F759" s="56"/>
      <c r="J759" s="56"/>
      <c r="K759" s="57"/>
      <c r="L759" s="57"/>
      <c r="M759" s="57"/>
      <c r="N759" s="57"/>
      <c r="O759" s="57"/>
    </row>
    <row r="760" spans="1:15" s="10" customFormat="1" x14ac:dyDescent="0.2">
      <c r="A760" s="54"/>
      <c r="B760" s="55"/>
      <c r="C760" s="12"/>
      <c r="D760" s="54"/>
      <c r="F760" s="56"/>
      <c r="J760" s="56"/>
      <c r="K760" s="57"/>
      <c r="L760" s="57"/>
      <c r="M760" s="57"/>
      <c r="N760" s="57"/>
      <c r="O760" s="57"/>
    </row>
    <row r="761" spans="1:15" s="10" customFormat="1" x14ac:dyDescent="0.2">
      <c r="A761" s="54"/>
      <c r="B761" s="55"/>
      <c r="C761" s="12"/>
      <c r="D761" s="54"/>
      <c r="F761" s="56"/>
      <c r="J761" s="56"/>
      <c r="K761" s="57"/>
      <c r="L761" s="57"/>
      <c r="M761" s="57"/>
      <c r="N761" s="57"/>
      <c r="O761" s="57"/>
    </row>
    <row r="762" spans="1:15" s="10" customFormat="1" x14ac:dyDescent="0.2">
      <c r="A762" s="54"/>
      <c r="B762" s="55"/>
      <c r="C762" s="12"/>
      <c r="D762" s="54"/>
      <c r="F762" s="56"/>
      <c r="J762" s="56"/>
      <c r="K762" s="57"/>
      <c r="L762" s="57"/>
      <c r="M762" s="57"/>
      <c r="N762" s="57"/>
      <c r="O762" s="57"/>
    </row>
    <row r="763" spans="1:15" s="10" customFormat="1" x14ac:dyDescent="0.2">
      <c r="A763" s="54"/>
      <c r="B763" s="55"/>
      <c r="C763" s="12"/>
      <c r="D763" s="54"/>
      <c r="F763" s="56"/>
      <c r="J763" s="56"/>
      <c r="K763" s="57"/>
      <c r="L763" s="57"/>
      <c r="M763" s="57"/>
      <c r="N763" s="57"/>
      <c r="O763" s="57"/>
    </row>
    <row r="764" spans="1:15" s="10" customFormat="1" x14ac:dyDescent="0.2">
      <c r="A764" s="54"/>
      <c r="B764" s="55"/>
      <c r="C764" s="12"/>
      <c r="D764" s="54"/>
      <c r="F764" s="56"/>
      <c r="J764" s="56"/>
      <c r="K764" s="57"/>
      <c r="L764" s="57"/>
      <c r="M764" s="57"/>
      <c r="N764" s="57"/>
      <c r="O764" s="57"/>
    </row>
    <row r="765" spans="1:15" s="10" customFormat="1" x14ac:dyDescent="0.2">
      <c r="A765" s="54"/>
      <c r="B765" s="55"/>
      <c r="C765" s="12"/>
      <c r="D765" s="54"/>
      <c r="F765" s="56"/>
      <c r="J765" s="56"/>
      <c r="K765" s="57"/>
      <c r="L765" s="57"/>
      <c r="M765" s="57"/>
      <c r="N765" s="57"/>
      <c r="O765" s="57"/>
    </row>
    <row r="766" spans="1:15" s="10" customFormat="1" x14ac:dyDescent="0.2">
      <c r="A766" s="54"/>
      <c r="B766" s="55"/>
      <c r="C766" s="12"/>
      <c r="D766" s="54"/>
      <c r="F766" s="56"/>
      <c r="J766" s="56"/>
      <c r="K766" s="57"/>
      <c r="L766" s="57"/>
      <c r="M766" s="57"/>
      <c r="N766" s="57"/>
      <c r="O766" s="57"/>
    </row>
    <row r="767" spans="1:15" s="10" customFormat="1" x14ac:dyDescent="0.2">
      <c r="A767" s="54"/>
      <c r="B767" s="55"/>
      <c r="C767" s="12"/>
      <c r="D767" s="54"/>
      <c r="F767" s="56"/>
      <c r="J767" s="56"/>
      <c r="K767" s="57"/>
      <c r="L767" s="57"/>
      <c r="M767" s="57"/>
      <c r="N767" s="57"/>
      <c r="O767" s="57"/>
    </row>
    <row r="768" spans="1:15" s="10" customFormat="1" x14ac:dyDescent="0.2">
      <c r="A768" s="54"/>
      <c r="B768" s="55"/>
      <c r="C768" s="12"/>
      <c r="D768" s="54"/>
      <c r="F768" s="56"/>
      <c r="J768" s="56"/>
      <c r="K768" s="57"/>
      <c r="L768" s="57"/>
      <c r="M768" s="57"/>
      <c r="N768" s="57"/>
      <c r="O768" s="57"/>
    </row>
    <row r="769" spans="1:15" s="10" customFormat="1" x14ac:dyDescent="0.2">
      <c r="A769" s="54"/>
      <c r="B769" s="55"/>
      <c r="C769" s="12"/>
      <c r="D769" s="54"/>
      <c r="F769" s="56"/>
      <c r="J769" s="56"/>
      <c r="K769" s="57"/>
      <c r="L769" s="57"/>
      <c r="M769" s="57"/>
      <c r="N769" s="57"/>
      <c r="O769" s="57"/>
    </row>
    <row r="770" spans="1:15" s="10" customFormat="1" x14ac:dyDescent="0.2">
      <c r="A770" s="54"/>
      <c r="B770" s="55"/>
      <c r="C770" s="12"/>
      <c r="D770" s="54"/>
      <c r="F770" s="56"/>
      <c r="J770" s="56"/>
      <c r="K770" s="57"/>
      <c r="L770" s="57"/>
      <c r="M770" s="57"/>
      <c r="N770" s="57"/>
      <c r="O770" s="57"/>
    </row>
    <row r="771" spans="1:15" s="10" customFormat="1" x14ac:dyDescent="0.2">
      <c r="A771" s="54"/>
      <c r="B771" s="55"/>
      <c r="C771" s="12"/>
      <c r="D771" s="54"/>
      <c r="F771" s="56"/>
      <c r="J771" s="56"/>
      <c r="K771" s="57"/>
      <c r="L771" s="57"/>
      <c r="M771" s="57"/>
      <c r="N771" s="57"/>
      <c r="O771" s="57"/>
    </row>
    <row r="772" spans="1:15" s="10" customFormat="1" x14ac:dyDescent="0.2">
      <c r="A772" s="54"/>
      <c r="B772" s="55"/>
      <c r="C772" s="12"/>
      <c r="D772" s="54"/>
      <c r="F772" s="56"/>
      <c r="J772" s="56"/>
      <c r="K772" s="57"/>
      <c r="L772" s="57"/>
      <c r="M772" s="57"/>
      <c r="N772" s="57"/>
      <c r="O772" s="57"/>
    </row>
    <row r="773" spans="1:15" s="10" customFormat="1" x14ac:dyDescent="0.2">
      <c r="A773" s="54"/>
      <c r="B773" s="55"/>
      <c r="C773" s="12"/>
      <c r="D773" s="54"/>
      <c r="F773" s="56"/>
      <c r="J773" s="56"/>
      <c r="K773" s="57"/>
      <c r="L773" s="57"/>
      <c r="M773" s="57"/>
      <c r="N773" s="57"/>
      <c r="O773" s="57"/>
    </row>
    <row r="774" spans="1:15" s="10" customFormat="1" x14ac:dyDescent="0.2">
      <c r="A774" s="54"/>
      <c r="B774" s="55"/>
      <c r="C774" s="12"/>
      <c r="D774" s="54"/>
      <c r="F774" s="56"/>
      <c r="J774" s="56"/>
      <c r="K774" s="57"/>
      <c r="L774" s="57"/>
      <c r="M774" s="57"/>
      <c r="N774" s="57"/>
      <c r="O774" s="57"/>
    </row>
    <row r="775" spans="1:15" s="10" customFormat="1" x14ac:dyDescent="0.2">
      <c r="A775" s="54"/>
      <c r="B775" s="55"/>
      <c r="C775" s="12"/>
      <c r="D775" s="54"/>
      <c r="F775" s="56"/>
      <c r="J775" s="56"/>
      <c r="K775" s="57"/>
      <c r="L775" s="57"/>
      <c r="M775" s="57"/>
      <c r="N775" s="57"/>
      <c r="O775" s="57"/>
    </row>
    <row r="776" spans="1:15" s="10" customFormat="1" x14ac:dyDescent="0.2">
      <c r="A776" s="54"/>
      <c r="B776" s="55"/>
      <c r="C776" s="12"/>
      <c r="D776" s="54"/>
      <c r="F776" s="56"/>
      <c r="J776" s="56"/>
      <c r="K776" s="57"/>
      <c r="L776" s="57"/>
      <c r="M776" s="57"/>
      <c r="N776" s="57"/>
      <c r="O776" s="57"/>
    </row>
    <row r="777" spans="1:15" s="10" customFormat="1" x14ac:dyDescent="0.2">
      <c r="A777" s="54"/>
      <c r="B777" s="55"/>
      <c r="C777" s="12"/>
      <c r="D777" s="54"/>
      <c r="F777" s="56"/>
      <c r="J777" s="56"/>
      <c r="K777" s="57"/>
      <c r="L777" s="57"/>
      <c r="M777" s="57"/>
      <c r="N777" s="57"/>
      <c r="O777" s="57"/>
    </row>
    <row r="778" spans="1:15" s="10" customFormat="1" x14ac:dyDescent="0.2">
      <c r="A778" s="54"/>
      <c r="B778" s="55"/>
      <c r="C778" s="12"/>
      <c r="D778" s="54"/>
      <c r="F778" s="56"/>
      <c r="J778" s="56"/>
      <c r="K778" s="57"/>
      <c r="L778" s="57"/>
      <c r="M778" s="57"/>
      <c r="N778" s="57"/>
      <c r="O778" s="57"/>
    </row>
    <row r="779" spans="1:15" s="10" customFormat="1" x14ac:dyDescent="0.2">
      <c r="A779" s="54"/>
      <c r="B779" s="55"/>
      <c r="C779" s="12"/>
      <c r="D779" s="54"/>
      <c r="F779" s="56"/>
      <c r="J779" s="56"/>
      <c r="K779" s="57"/>
      <c r="L779" s="57"/>
      <c r="M779" s="57"/>
      <c r="N779" s="57"/>
      <c r="O779" s="57"/>
    </row>
    <row r="780" spans="1:15" s="10" customFormat="1" x14ac:dyDescent="0.2">
      <c r="A780" s="54"/>
      <c r="B780" s="55"/>
      <c r="C780" s="12"/>
      <c r="D780" s="54"/>
      <c r="F780" s="56"/>
      <c r="J780" s="56"/>
      <c r="K780" s="57"/>
      <c r="L780" s="57"/>
      <c r="M780" s="57"/>
      <c r="N780" s="57"/>
      <c r="O780" s="57"/>
    </row>
    <row r="781" spans="1:15" s="10" customFormat="1" x14ac:dyDescent="0.2">
      <c r="A781" s="54"/>
      <c r="B781" s="55"/>
      <c r="C781" s="12"/>
      <c r="D781" s="54"/>
      <c r="F781" s="56"/>
      <c r="J781" s="56"/>
      <c r="K781" s="57"/>
      <c r="L781" s="57"/>
      <c r="M781" s="57"/>
      <c r="N781" s="57"/>
      <c r="O781" s="57"/>
    </row>
    <row r="782" spans="1:15" s="10" customFormat="1" x14ac:dyDescent="0.2">
      <c r="A782" s="54"/>
      <c r="B782" s="55"/>
      <c r="C782" s="12"/>
      <c r="D782" s="54"/>
      <c r="F782" s="56"/>
      <c r="J782" s="56"/>
      <c r="K782" s="57"/>
      <c r="L782" s="57"/>
      <c r="M782" s="57"/>
      <c r="N782" s="57"/>
      <c r="O782" s="57"/>
    </row>
    <row r="783" spans="1:15" s="10" customFormat="1" x14ac:dyDescent="0.2">
      <c r="A783" s="54"/>
      <c r="B783" s="55"/>
      <c r="C783" s="12"/>
      <c r="D783" s="54"/>
      <c r="F783" s="56"/>
      <c r="J783" s="56"/>
      <c r="K783" s="57"/>
      <c r="L783" s="57"/>
      <c r="M783" s="57"/>
      <c r="N783" s="57"/>
      <c r="O783" s="57"/>
    </row>
    <row r="784" spans="1:15" s="10" customFormat="1" x14ac:dyDescent="0.2">
      <c r="A784" s="54"/>
      <c r="B784" s="55"/>
      <c r="C784" s="12"/>
      <c r="D784" s="54"/>
      <c r="F784" s="56"/>
      <c r="J784" s="56"/>
      <c r="K784" s="57"/>
      <c r="L784" s="57"/>
      <c r="M784" s="57"/>
      <c r="N784" s="57"/>
      <c r="O784" s="57"/>
    </row>
    <row r="785" spans="1:15" s="10" customFormat="1" x14ac:dyDescent="0.2">
      <c r="A785" s="54"/>
      <c r="B785" s="55"/>
      <c r="C785" s="12"/>
      <c r="D785" s="54"/>
      <c r="F785" s="56"/>
      <c r="J785" s="56"/>
      <c r="K785" s="57"/>
      <c r="L785" s="57"/>
      <c r="M785" s="57"/>
      <c r="N785" s="57"/>
      <c r="O785" s="57"/>
    </row>
    <row r="786" spans="1:15" s="10" customFormat="1" x14ac:dyDescent="0.2">
      <c r="A786" s="54"/>
      <c r="B786" s="55"/>
      <c r="C786" s="12"/>
      <c r="D786" s="54"/>
      <c r="F786" s="56"/>
      <c r="J786" s="56"/>
      <c r="K786" s="57"/>
      <c r="L786" s="57"/>
      <c r="M786" s="57"/>
      <c r="N786" s="57"/>
      <c r="O786" s="57"/>
    </row>
    <row r="787" spans="1:15" s="10" customFormat="1" x14ac:dyDescent="0.2">
      <c r="A787" s="54"/>
      <c r="B787" s="55"/>
      <c r="C787" s="12"/>
      <c r="D787" s="54"/>
      <c r="F787" s="56"/>
      <c r="J787" s="56"/>
      <c r="K787" s="57"/>
      <c r="L787" s="57"/>
      <c r="M787" s="57"/>
      <c r="N787" s="57"/>
      <c r="O787" s="57"/>
    </row>
    <row r="788" spans="1:15" s="10" customFormat="1" x14ac:dyDescent="0.2">
      <c r="A788" s="54"/>
      <c r="B788" s="55"/>
      <c r="C788" s="12"/>
      <c r="D788" s="54"/>
      <c r="F788" s="56"/>
      <c r="J788" s="56"/>
      <c r="K788" s="57"/>
      <c r="L788" s="57"/>
      <c r="M788" s="57"/>
      <c r="N788" s="57"/>
      <c r="O788" s="57"/>
    </row>
    <row r="789" spans="1:15" s="10" customFormat="1" x14ac:dyDescent="0.2">
      <c r="A789" s="54"/>
      <c r="B789" s="55"/>
      <c r="C789" s="12"/>
      <c r="D789" s="54"/>
      <c r="F789" s="56"/>
      <c r="J789" s="56"/>
      <c r="K789" s="57"/>
      <c r="L789" s="57"/>
      <c r="M789" s="57"/>
      <c r="N789" s="57"/>
      <c r="O789" s="57"/>
    </row>
    <row r="790" spans="1:15" s="10" customFormat="1" x14ac:dyDescent="0.2">
      <c r="A790" s="54"/>
      <c r="B790" s="55"/>
      <c r="C790" s="12"/>
      <c r="D790" s="54"/>
      <c r="F790" s="56"/>
      <c r="J790" s="56"/>
      <c r="K790" s="57"/>
      <c r="L790" s="57"/>
      <c r="M790" s="57"/>
      <c r="N790" s="57"/>
      <c r="O790" s="57"/>
    </row>
    <row r="791" spans="1:15" s="10" customFormat="1" x14ac:dyDescent="0.2">
      <c r="A791" s="54"/>
      <c r="B791" s="55"/>
      <c r="C791" s="12"/>
      <c r="D791" s="54"/>
      <c r="F791" s="56"/>
      <c r="J791" s="56"/>
      <c r="K791" s="57"/>
      <c r="L791" s="57"/>
      <c r="M791" s="57"/>
      <c r="N791" s="57"/>
      <c r="O791" s="57"/>
    </row>
    <row r="792" spans="1:15" s="10" customFormat="1" x14ac:dyDescent="0.2">
      <c r="A792" s="54"/>
      <c r="B792" s="55"/>
      <c r="C792" s="12"/>
      <c r="D792" s="54"/>
      <c r="F792" s="56"/>
      <c r="J792" s="56"/>
      <c r="K792" s="57"/>
      <c r="L792" s="57"/>
      <c r="M792" s="57"/>
      <c r="N792" s="57"/>
      <c r="O792" s="57"/>
    </row>
    <row r="793" spans="1:15" s="10" customFormat="1" x14ac:dyDescent="0.2">
      <c r="A793" s="54"/>
      <c r="B793" s="55"/>
      <c r="C793" s="12"/>
      <c r="D793" s="54"/>
      <c r="F793" s="56"/>
      <c r="J793" s="56"/>
      <c r="K793" s="57"/>
      <c r="L793" s="57"/>
      <c r="M793" s="57"/>
      <c r="N793" s="57"/>
      <c r="O793" s="57"/>
    </row>
    <row r="794" spans="1:15" s="10" customFormat="1" x14ac:dyDescent="0.2">
      <c r="A794" s="54"/>
      <c r="B794" s="55"/>
      <c r="C794" s="12"/>
      <c r="D794" s="54"/>
      <c r="F794" s="56"/>
      <c r="J794" s="56"/>
      <c r="K794" s="57"/>
      <c r="L794" s="57"/>
      <c r="M794" s="57"/>
      <c r="N794" s="57"/>
      <c r="O794" s="57"/>
    </row>
    <row r="795" spans="1:15" s="10" customFormat="1" x14ac:dyDescent="0.2">
      <c r="A795" s="54"/>
      <c r="B795" s="55"/>
      <c r="C795" s="12"/>
      <c r="D795" s="54"/>
      <c r="F795" s="56"/>
      <c r="J795" s="56"/>
      <c r="K795" s="57"/>
      <c r="L795" s="57"/>
      <c r="M795" s="57"/>
      <c r="N795" s="57"/>
      <c r="O795" s="57"/>
    </row>
    <row r="796" spans="1:15" s="10" customFormat="1" x14ac:dyDescent="0.2">
      <c r="A796" s="54"/>
      <c r="B796" s="55"/>
      <c r="C796" s="12"/>
      <c r="D796" s="54"/>
      <c r="F796" s="56"/>
      <c r="J796" s="56"/>
      <c r="K796" s="57"/>
      <c r="L796" s="57"/>
      <c r="M796" s="57"/>
      <c r="N796" s="57"/>
      <c r="O796" s="57"/>
    </row>
    <row r="797" spans="1:15" s="10" customFormat="1" x14ac:dyDescent="0.2">
      <c r="A797" s="54"/>
      <c r="B797" s="55"/>
      <c r="C797" s="12"/>
      <c r="D797" s="54"/>
      <c r="F797" s="56"/>
      <c r="J797" s="56"/>
      <c r="K797" s="57"/>
      <c r="L797" s="57"/>
      <c r="M797" s="57"/>
      <c r="N797" s="57"/>
      <c r="O797" s="57"/>
    </row>
    <row r="798" spans="1:15" s="10" customFormat="1" x14ac:dyDescent="0.2">
      <c r="A798" s="54"/>
      <c r="B798" s="55"/>
      <c r="C798" s="12"/>
      <c r="D798" s="54"/>
      <c r="F798" s="56"/>
      <c r="J798" s="56"/>
      <c r="K798" s="57"/>
      <c r="L798" s="57"/>
      <c r="M798" s="57"/>
      <c r="N798" s="57"/>
      <c r="O798" s="57"/>
    </row>
    <row r="799" spans="1:15" s="10" customFormat="1" x14ac:dyDescent="0.2">
      <c r="A799" s="54"/>
      <c r="B799" s="55"/>
      <c r="C799" s="12"/>
      <c r="D799" s="54"/>
      <c r="F799" s="56"/>
      <c r="J799" s="56"/>
      <c r="K799" s="57"/>
      <c r="L799" s="57"/>
      <c r="M799" s="57"/>
      <c r="N799" s="57"/>
      <c r="O799" s="57"/>
    </row>
    <row r="800" spans="1:15" s="10" customFormat="1" x14ac:dyDescent="0.2">
      <c r="A800" s="54"/>
      <c r="B800" s="55"/>
      <c r="C800" s="12"/>
      <c r="D800" s="54"/>
      <c r="F800" s="56"/>
      <c r="J800" s="56"/>
      <c r="K800" s="57"/>
      <c r="L800" s="57"/>
      <c r="M800" s="57"/>
      <c r="N800" s="57"/>
      <c r="O800" s="57"/>
    </row>
    <row r="801" spans="1:15" s="10" customFormat="1" x14ac:dyDescent="0.2">
      <c r="A801" s="54"/>
      <c r="B801" s="55"/>
      <c r="C801" s="12"/>
      <c r="D801" s="54"/>
      <c r="F801" s="56"/>
      <c r="J801" s="56"/>
      <c r="K801" s="57"/>
      <c r="L801" s="57"/>
      <c r="M801" s="57"/>
      <c r="N801" s="57"/>
      <c r="O801" s="57"/>
    </row>
    <row r="802" spans="1:15" s="10" customFormat="1" x14ac:dyDescent="0.2">
      <c r="A802" s="54"/>
      <c r="B802" s="55"/>
      <c r="C802" s="12"/>
      <c r="D802" s="54"/>
      <c r="F802" s="56"/>
      <c r="J802" s="56"/>
      <c r="K802" s="57"/>
      <c r="L802" s="57"/>
      <c r="M802" s="57"/>
      <c r="N802" s="57"/>
      <c r="O802" s="57"/>
    </row>
    <row r="803" spans="1:15" s="10" customFormat="1" x14ac:dyDescent="0.2">
      <c r="A803" s="54"/>
      <c r="B803" s="55"/>
      <c r="C803" s="12"/>
      <c r="D803" s="54"/>
      <c r="F803" s="56"/>
      <c r="J803" s="56"/>
      <c r="K803" s="57"/>
      <c r="L803" s="57"/>
      <c r="M803" s="57"/>
      <c r="N803" s="57"/>
      <c r="O803" s="57"/>
    </row>
    <row r="804" spans="1:15" s="10" customFormat="1" x14ac:dyDescent="0.2">
      <c r="A804" s="54"/>
      <c r="B804" s="55"/>
      <c r="C804" s="12"/>
      <c r="D804" s="54"/>
      <c r="F804" s="56"/>
      <c r="J804" s="56"/>
      <c r="K804" s="57"/>
      <c r="L804" s="57"/>
      <c r="M804" s="57"/>
      <c r="N804" s="57"/>
      <c r="O804" s="57"/>
    </row>
    <row r="805" spans="1:15" s="10" customFormat="1" x14ac:dyDescent="0.2">
      <c r="A805" s="54"/>
      <c r="B805" s="55"/>
      <c r="C805" s="12"/>
      <c r="D805" s="54"/>
      <c r="F805" s="56"/>
      <c r="J805" s="56"/>
      <c r="K805" s="57"/>
      <c r="L805" s="57"/>
      <c r="M805" s="57"/>
      <c r="N805" s="57"/>
      <c r="O805" s="57"/>
    </row>
    <row r="806" spans="1:15" s="10" customFormat="1" x14ac:dyDescent="0.2">
      <c r="A806" s="54"/>
      <c r="B806" s="55"/>
      <c r="C806" s="12"/>
      <c r="D806" s="54"/>
      <c r="F806" s="56"/>
      <c r="J806" s="56"/>
      <c r="K806" s="57"/>
      <c r="L806" s="57"/>
      <c r="M806" s="57"/>
      <c r="N806" s="57"/>
      <c r="O806" s="57"/>
    </row>
    <row r="807" spans="1:15" s="10" customFormat="1" x14ac:dyDescent="0.2">
      <c r="A807" s="54"/>
      <c r="B807" s="55"/>
      <c r="C807" s="12"/>
      <c r="D807" s="54"/>
      <c r="F807" s="56"/>
      <c r="J807" s="56"/>
      <c r="K807" s="57"/>
      <c r="L807" s="57"/>
      <c r="M807" s="57"/>
      <c r="N807" s="57"/>
      <c r="O807" s="57"/>
    </row>
    <row r="808" spans="1:15" s="10" customFormat="1" x14ac:dyDescent="0.2">
      <c r="A808" s="54"/>
      <c r="B808" s="55"/>
      <c r="C808" s="12"/>
      <c r="D808" s="54"/>
      <c r="F808" s="56"/>
      <c r="J808" s="56"/>
      <c r="K808" s="57"/>
      <c r="L808" s="57"/>
      <c r="M808" s="57"/>
      <c r="N808" s="57"/>
      <c r="O808" s="57"/>
    </row>
    <row r="809" spans="1:15" s="10" customFormat="1" x14ac:dyDescent="0.2">
      <c r="A809" s="54"/>
      <c r="B809" s="55"/>
      <c r="C809" s="12"/>
      <c r="D809" s="54"/>
      <c r="F809" s="56"/>
      <c r="J809" s="56"/>
      <c r="K809" s="57"/>
      <c r="L809" s="57"/>
      <c r="M809" s="57"/>
      <c r="N809" s="57"/>
      <c r="O809" s="57"/>
    </row>
    <row r="810" spans="1:15" s="10" customFormat="1" x14ac:dyDescent="0.2">
      <c r="A810" s="54"/>
      <c r="B810" s="55"/>
      <c r="C810" s="12"/>
      <c r="D810" s="54"/>
      <c r="F810" s="56"/>
      <c r="J810" s="56"/>
      <c r="K810" s="57"/>
      <c r="L810" s="57"/>
      <c r="M810" s="57"/>
      <c r="N810" s="57"/>
      <c r="O810" s="57"/>
    </row>
    <row r="811" spans="1:15" s="10" customFormat="1" x14ac:dyDescent="0.2">
      <c r="A811" s="54"/>
      <c r="B811" s="55"/>
      <c r="C811" s="12"/>
      <c r="D811" s="54"/>
      <c r="F811" s="56"/>
      <c r="J811" s="56"/>
      <c r="K811" s="57"/>
      <c r="L811" s="57"/>
      <c r="M811" s="57"/>
      <c r="N811" s="57"/>
      <c r="O811" s="57"/>
    </row>
    <row r="812" spans="1:15" s="10" customFormat="1" x14ac:dyDescent="0.2">
      <c r="A812" s="54"/>
      <c r="B812" s="55"/>
      <c r="C812" s="12"/>
      <c r="D812" s="54"/>
      <c r="F812" s="56"/>
      <c r="J812" s="56"/>
      <c r="K812" s="57"/>
      <c r="L812" s="57"/>
      <c r="M812" s="57"/>
      <c r="N812" s="57"/>
      <c r="O812" s="57"/>
    </row>
    <row r="813" spans="1:15" s="10" customFormat="1" x14ac:dyDescent="0.2">
      <c r="A813" s="54"/>
      <c r="B813" s="55"/>
      <c r="C813" s="12"/>
      <c r="D813" s="54"/>
      <c r="F813" s="56"/>
      <c r="J813" s="56"/>
      <c r="K813" s="57"/>
      <c r="L813" s="57"/>
      <c r="M813" s="57"/>
      <c r="N813" s="57"/>
      <c r="O813" s="57"/>
    </row>
    <row r="814" spans="1:15" s="10" customFormat="1" x14ac:dyDescent="0.2">
      <c r="A814" s="54"/>
      <c r="B814" s="55"/>
      <c r="C814" s="12"/>
      <c r="D814" s="54"/>
      <c r="F814" s="56"/>
      <c r="J814" s="56"/>
      <c r="K814" s="57"/>
      <c r="L814" s="57"/>
      <c r="M814" s="57"/>
      <c r="N814" s="57"/>
      <c r="O814" s="57"/>
    </row>
    <row r="815" spans="1:15" s="10" customFormat="1" x14ac:dyDescent="0.2">
      <c r="A815" s="54"/>
      <c r="B815" s="55"/>
      <c r="C815" s="12"/>
      <c r="D815" s="54"/>
      <c r="F815" s="56"/>
      <c r="J815" s="56"/>
      <c r="K815" s="57"/>
      <c r="L815" s="57"/>
      <c r="M815" s="57"/>
      <c r="N815" s="57"/>
      <c r="O815" s="57"/>
    </row>
    <row r="816" spans="1:15" s="10" customFormat="1" x14ac:dyDescent="0.2">
      <c r="A816" s="54"/>
      <c r="B816" s="55"/>
      <c r="C816" s="12"/>
      <c r="D816" s="54"/>
      <c r="F816" s="56"/>
      <c r="J816" s="56"/>
      <c r="K816" s="57"/>
      <c r="L816" s="57"/>
      <c r="M816" s="57"/>
      <c r="N816" s="57"/>
      <c r="O816" s="57"/>
    </row>
    <row r="817" spans="1:15" s="10" customFormat="1" x14ac:dyDescent="0.2">
      <c r="A817" s="54"/>
      <c r="B817" s="55"/>
      <c r="C817" s="12"/>
      <c r="D817" s="54"/>
      <c r="F817" s="56"/>
      <c r="J817" s="56"/>
      <c r="K817" s="57"/>
      <c r="L817" s="57"/>
      <c r="M817" s="57"/>
      <c r="N817" s="57"/>
      <c r="O817" s="57"/>
    </row>
    <row r="818" spans="1:15" s="10" customFormat="1" x14ac:dyDescent="0.2">
      <c r="A818" s="54"/>
      <c r="B818" s="55"/>
      <c r="C818" s="12"/>
      <c r="D818" s="54"/>
      <c r="F818" s="56"/>
      <c r="J818" s="56"/>
      <c r="K818" s="57"/>
      <c r="L818" s="57"/>
      <c r="M818" s="57"/>
      <c r="N818" s="57"/>
      <c r="O818" s="57"/>
    </row>
    <row r="819" spans="1:15" s="10" customFormat="1" x14ac:dyDescent="0.2">
      <c r="A819" s="54"/>
      <c r="B819" s="55"/>
      <c r="C819" s="12"/>
      <c r="D819" s="54"/>
      <c r="F819" s="56"/>
      <c r="J819" s="56"/>
      <c r="K819" s="57"/>
      <c r="L819" s="57"/>
      <c r="M819" s="57"/>
      <c r="N819" s="57"/>
      <c r="O819" s="57"/>
    </row>
    <row r="820" spans="1:15" s="10" customFormat="1" x14ac:dyDescent="0.2">
      <c r="A820" s="54"/>
      <c r="B820" s="55"/>
      <c r="C820" s="12"/>
      <c r="D820" s="54"/>
      <c r="F820" s="56"/>
      <c r="J820" s="56"/>
      <c r="K820" s="57"/>
      <c r="L820" s="57"/>
      <c r="M820" s="57"/>
      <c r="N820" s="57"/>
      <c r="O820" s="57"/>
    </row>
    <row r="821" spans="1:15" s="10" customFormat="1" x14ac:dyDescent="0.2">
      <c r="A821" s="54"/>
      <c r="B821" s="55"/>
      <c r="C821" s="12"/>
      <c r="D821" s="54"/>
      <c r="F821" s="56"/>
      <c r="J821" s="56"/>
      <c r="K821" s="57"/>
      <c r="L821" s="57"/>
      <c r="M821" s="57"/>
      <c r="N821" s="57"/>
      <c r="O821" s="57"/>
    </row>
    <row r="822" spans="1:15" s="10" customFormat="1" x14ac:dyDescent="0.2">
      <c r="A822" s="54"/>
      <c r="B822" s="55"/>
      <c r="C822" s="12"/>
      <c r="D822" s="54"/>
      <c r="F822" s="56"/>
      <c r="J822" s="56"/>
      <c r="K822" s="57"/>
      <c r="L822" s="57"/>
      <c r="M822" s="57"/>
      <c r="N822" s="57"/>
      <c r="O822" s="57"/>
    </row>
    <row r="823" spans="1:15" s="10" customFormat="1" x14ac:dyDescent="0.2">
      <c r="A823" s="54"/>
      <c r="B823" s="55"/>
      <c r="C823" s="12"/>
      <c r="D823" s="54"/>
      <c r="F823" s="56"/>
      <c r="J823" s="56"/>
      <c r="K823" s="57"/>
      <c r="L823" s="57"/>
      <c r="M823" s="57"/>
      <c r="N823" s="57"/>
      <c r="O823" s="57"/>
    </row>
  </sheetData>
  <mergeCells count="58">
    <mergeCell ref="A16:A17"/>
    <mergeCell ref="C16:C17"/>
    <mergeCell ref="D16:D17"/>
    <mergeCell ref="G2:G3"/>
    <mergeCell ref="H2:H3"/>
    <mergeCell ref="A2:A3"/>
    <mergeCell ref="B2:B3"/>
    <mergeCell ref="C2:C3"/>
    <mergeCell ref="D2:D3"/>
    <mergeCell ref="E2:E3"/>
    <mergeCell ref="F2:F3"/>
    <mergeCell ref="N2:N3"/>
    <mergeCell ref="O2:O3"/>
    <mergeCell ref="A10:A13"/>
    <mergeCell ref="C10:C11"/>
    <mergeCell ref="D10:D11"/>
    <mergeCell ref="J2:J3"/>
    <mergeCell ref="K2:K3"/>
    <mergeCell ref="L2:L3"/>
    <mergeCell ref="M2:M3"/>
    <mergeCell ref="A20:A21"/>
    <mergeCell ref="C20:C21"/>
    <mergeCell ref="D20:D21"/>
    <mergeCell ref="A24:A25"/>
    <mergeCell ref="C24:C25"/>
    <mergeCell ref="D24:D25"/>
    <mergeCell ref="A27:A28"/>
    <mergeCell ref="C27:C28"/>
    <mergeCell ref="D27:D28"/>
    <mergeCell ref="A30:A31"/>
    <mergeCell ref="C30:C31"/>
    <mergeCell ref="D30:D31"/>
    <mergeCell ref="D45:D46"/>
    <mergeCell ref="A49:A50"/>
    <mergeCell ref="C49:C50"/>
    <mergeCell ref="D49:D50"/>
    <mergeCell ref="A33:A34"/>
    <mergeCell ref="C33:C34"/>
    <mergeCell ref="D33:D34"/>
    <mergeCell ref="A36:A37"/>
    <mergeCell ref="C36:C37"/>
    <mergeCell ref="D36:D37"/>
    <mergeCell ref="G72:H72"/>
    <mergeCell ref="A1:H1"/>
    <mergeCell ref="A62:A63"/>
    <mergeCell ref="C62:C63"/>
    <mergeCell ref="D62:D63"/>
    <mergeCell ref="A65:A66"/>
    <mergeCell ref="C65:C66"/>
    <mergeCell ref="D65:D66"/>
    <mergeCell ref="A53:A54"/>
    <mergeCell ref="C53:C54"/>
    <mergeCell ref="D53:D54"/>
    <mergeCell ref="A57:A58"/>
    <mergeCell ref="C57:C58"/>
    <mergeCell ref="D57:D58"/>
    <mergeCell ref="A45:A46"/>
    <mergeCell ref="C45:C46"/>
  </mergeCells>
  <pageMargins left="0.55118110236220474" right="0.23622047244094491" top="0.96" bottom="0.31496062992125984" header="0.23622047244094491" footer="0.23622047244094491"/>
  <pageSetup paperSize="9" scale="75" firstPageNumber="2" fitToHeight="2" orientation="portrait" useFirstPageNumber="1" horizontalDpi="300" verticalDpi="300" r:id="rId1"/>
  <headerFooter alignWithMargins="0">
    <oddHeader>&amp;LRekonstrukce zimního nabíjení
baterií, Lodní doprava, DPMB
Přístavní 1166/40
635 00 Brno- Bystrc
Datum: 09/2019&amp;CČást E.1.4.2. Vzduchotechnika, 
E.1.4.2.2 - Specifikace zařízení - rozpočet
Stupeň PD: DPS+DVD
&amp;Rstrana -&amp;P/&amp;N+2-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Celkem</vt:lpstr>
      <vt:lpstr>Zimní nabíjení elektro</vt:lpstr>
      <vt:lpstr>Zimní nabíjení VZT</vt:lpstr>
      <vt:lpstr>'Zimní nabíjení VZT'!Názvy_tisku</vt:lpstr>
      <vt:lpstr>'Zimní nabíjení elektro'!Oblast_tisku</vt:lpstr>
      <vt:lpstr>'Zimní nabíjení VZT'!Oblast_tisku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ONSIII-DPS-PS665-ZP</dc:title>
  <dc:creator>mostekv</dc:creator>
  <cp:lastModifiedBy>Houbal Roman</cp:lastModifiedBy>
  <cp:lastPrinted>2020-05-11T11:59:53Z</cp:lastPrinted>
  <dcterms:created xsi:type="dcterms:W3CDTF">2018-06-18T12:28:25Z</dcterms:created>
  <dcterms:modified xsi:type="dcterms:W3CDTF">2021-05-25T05:30:34Z</dcterms:modified>
</cp:coreProperties>
</file>