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60"/>
  </bookViews>
  <sheets>
    <sheet name="Hárok1" sheetId="1" r:id="rId1"/>
  </sheets>
  <calcPr calcId="162913" calcOnSave="0"/>
</workbook>
</file>

<file path=xl/calcChain.xml><?xml version="1.0" encoding="utf-8"?>
<calcChain xmlns="http://schemas.openxmlformats.org/spreadsheetml/2006/main">
  <c r="G31" i="1" l="1"/>
  <c r="G30" i="1"/>
  <c r="G29" i="1"/>
  <c r="G32" i="1" s="1"/>
  <c r="G28" i="1"/>
  <c r="G27" i="1"/>
  <c r="G26" i="1"/>
  <c r="G25" i="1"/>
  <c r="G24" i="1"/>
  <c r="G23" i="1"/>
  <c r="G22" i="1"/>
  <c r="G21" i="1"/>
  <c r="G19" i="1"/>
  <c r="G18" i="1"/>
  <c r="G17" i="1"/>
  <c r="G20" i="1" s="1"/>
  <c r="G16" i="1"/>
  <c r="G33" i="1" s="1"/>
  <c r="G35" i="1" s="1"/>
  <c r="G34" i="1" s="1"/>
  <c r="G15" i="1"/>
  <c r="G14" i="1"/>
  <c r="G13" i="1"/>
</calcChain>
</file>

<file path=xl/sharedStrings.xml><?xml version="1.0" encoding="utf-8"?>
<sst xmlns="http://schemas.openxmlformats.org/spreadsheetml/2006/main" count="80" uniqueCount="45">
  <si>
    <t xml:space="preserve">Príloha č. 1  výzvy  </t>
  </si>
  <si>
    <t xml:space="preserve">Meno uchádzača/Názov spoločnosti: </t>
  </si>
  <si>
    <t>Sídlo spoločnosti:</t>
  </si>
  <si>
    <t>IČO:</t>
  </si>
  <si>
    <t>Zastúpená:</t>
  </si>
  <si>
    <t>Kontaktná osoba:</t>
  </si>
  <si>
    <t>Email:</t>
  </si>
  <si>
    <t xml:space="preserve">Tel. č.: </t>
  </si>
  <si>
    <t>Platiteľ DPH:</t>
  </si>
  <si>
    <t>(správnu odpoveď označte X)</t>
  </si>
  <si>
    <t>1.       Bol/a som oboznámený/á s obchodnými podmienkami kupujúceho.</t>
  </si>
  <si>
    <t>2.       Súhlasím so zaradením mojej ponuky do vyhodnotenia.</t>
  </si>
  <si>
    <t xml:space="preserve">                                                                         </t>
  </si>
  <si>
    <t xml:space="preserve">                                                          meno priezvisko a podpis oprávnenej osoby uchádzača</t>
  </si>
  <si>
    <t>3.       Platnosť tejto ponuky je do 31.12.2021</t>
  </si>
  <si>
    <t xml:space="preserve">Áno       ☐  </t>
  </si>
  <si>
    <t>Nie    ☐</t>
  </si>
  <si>
    <t>Poradové číslo</t>
  </si>
  <si>
    <t>Zariadenie v objekte</t>
  </si>
  <si>
    <t>Zariadenie / Položka</t>
  </si>
  <si>
    <t>Periodicita služby položky</t>
  </si>
  <si>
    <t>Počet   zariadení v objekte</t>
  </si>
  <si>
    <t>Cena za službu na  jedno zariadenie          v EUR bez DPH</t>
  </si>
  <si>
    <t>Cena za položku               za 36 mesiacov                  v EUR bez DPH</t>
  </si>
  <si>
    <t>Bratislava Mamateyova 17</t>
  </si>
  <si>
    <t>Plošina pre imobilné osoby</t>
  </si>
  <si>
    <t>OP 1 x za 1/2 roka</t>
  </si>
  <si>
    <t>_  // _</t>
  </si>
  <si>
    <t>OPaS 1 x za 3  roky</t>
  </si>
  <si>
    <t>Úradná skúška 1 x za 6 rokov</t>
  </si>
  <si>
    <t>Bratislava spolu:</t>
  </si>
  <si>
    <t>Dunajská Streda, Hlavná 32</t>
  </si>
  <si>
    <t>Dunajská Streda spolu:</t>
  </si>
  <si>
    <t>Považská  Bystrica, M.R.Štefánika 165</t>
  </si>
  <si>
    <t>Považská Bystrica spolu:</t>
  </si>
  <si>
    <t>Topolčany, Pribinova 2712</t>
  </si>
  <si>
    <t>Topoľčany spolu:</t>
  </si>
  <si>
    <t>Zvolen, Ľ. Medveckého 4</t>
  </si>
  <si>
    <t>Zvolen spolu:</t>
  </si>
  <si>
    <t xml:space="preserve">Celková cena za predmet zmluvy v EUR bez DPH </t>
  </si>
  <si>
    <t xml:space="preserve">DPH v EUR </t>
  </si>
  <si>
    <t xml:space="preserve">Cena celkom za predmet zmluvy v EUR s DPH </t>
  </si>
  <si>
    <t>Legenda:  Uchádzač vyplní v tabuľke len jednotkové ceny bez DPH za jedno zariadenie do zelených buniek v stĺpci "F"</t>
  </si>
  <si>
    <t>"Vykonávanie odborných prehliadok, odborných skúšok a preventívnej údržby zdvíhacích plošín pre imobilných."</t>
  </si>
  <si>
    <t>Návrh na plnenie kritéria pre 2. časť – cenová ponuka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</si>
</sst>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CA0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  <xf numFmtId="4" fontId="9" fillId="3" borderId="1" xfId="1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3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 applyProtection="1">
      <alignment horizontal="left" vertical="center"/>
    </xf>
    <xf numFmtId="0" fontId="10" fillId="2" borderId="2" xfId="0" applyFont="1" applyFill="1" applyBorder="1" applyAlignment="1" applyProtection="1">
      <alignment horizontal="left" vertical="center"/>
      <protection locked="0"/>
    </xf>
    <xf numFmtId="164" fontId="10" fillId="2" borderId="1" xfId="0" applyNumberFormat="1" applyFont="1" applyFill="1" applyBorder="1" applyAlignment="1" applyProtection="1">
      <alignment horizontal="right" vertical="center" wrapText="1" indent="1"/>
    </xf>
    <xf numFmtId="0" fontId="8" fillId="0" borderId="1" xfId="0" applyFont="1" applyFill="1" applyBorder="1" applyAlignment="1">
      <alignment horizontal="justify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  <protection locked="0"/>
    </xf>
    <xf numFmtId="164" fontId="10" fillId="2" borderId="1" xfId="1" applyNumberFormat="1" applyFont="1" applyFill="1" applyBorder="1" applyAlignment="1" applyProtection="1">
      <alignment horizontal="right" vertical="center" inden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164" fontId="10" fillId="2" borderId="5" xfId="0" applyNumberFormat="1" applyFont="1" applyFill="1" applyBorder="1" applyAlignment="1" applyProtection="1">
      <alignment horizontal="right" vertical="center" wrapText="1" indent="1"/>
    </xf>
    <xf numFmtId="164" fontId="11" fillId="0" borderId="9" xfId="0" applyNumberFormat="1" applyFont="1" applyFill="1" applyBorder="1" applyAlignment="1" applyProtection="1">
      <alignment horizontal="right" vertical="center" indent="1"/>
    </xf>
    <xf numFmtId="164" fontId="7" fillId="2" borderId="9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 vertical="center" wrapText="1" indent="1"/>
    </xf>
    <xf numFmtId="164" fontId="10" fillId="0" borderId="0" xfId="0" applyNumberFormat="1" applyFont="1" applyFill="1" applyBorder="1" applyAlignment="1" applyProtection="1">
      <alignment horizontal="right" vertical="center" indent="1"/>
    </xf>
    <xf numFmtId="0" fontId="14" fillId="0" borderId="0" xfId="0" applyFont="1" applyAlignment="1">
      <alignment horizontal="right" vertical="center" wrapText="1" indent="1"/>
    </xf>
    <xf numFmtId="0" fontId="14" fillId="0" borderId="0" xfId="0" applyFont="1" applyProtection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Fill="1" applyBorder="1" applyAlignment="1">
      <alignment vertical="center"/>
    </xf>
    <xf numFmtId="0" fontId="12" fillId="0" borderId="11" xfId="0" applyFont="1" applyBorder="1" applyAlignment="1">
      <alignment vertical="center"/>
    </xf>
    <xf numFmtId="164" fontId="7" fillId="2" borderId="10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>
      <alignment vertical="center" wrapText="1"/>
    </xf>
    <xf numFmtId="0" fontId="13" fillId="4" borderId="0" xfId="0" applyFont="1" applyFill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zoomScale="85" zoomScaleNormal="85" workbookViewId="0">
      <pane ySplit="1" topLeftCell="A2" activePane="bottomLeft" state="frozen"/>
      <selection pane="bottomLeft" activeCell="A4" sqref="A4:F4"/>
    </sheetView>
  </sheetViews>
  <sheetFormatPr defaultColWidth="9.140625" defaultRowHeight="15" x14ac:dyDescent="0.25"/>
  <cols>
    <col min="1" max="1" width="4.140625" style="1" customWidth="1"/>
    <col min="2" max="2" width="43.42578125" style="2" customWidth="1"/>
    <col min="3" max="3" width="27.140625" style="3" customWidth="1"/>
    <col min="4" max="4" width="21.140625" style="4" customWidth="1"/>
    <col min="5" max="8" width="21.140625" style="1" customWidth="1"/>
    <col min="9" max="9" width="6.5703125" style="1" customWidth="1"/>
    <col min="10" max="16384" width="9.140625" style="1"/>
  </cols>
  <sheetData>
    <row r="1" spans="1:8" ht="23.25" customHeight="1" x14ac:dyDescent="0.25">
      <c r="B1" s="54" t="s">
        <v>0</v>
      </c>
      <c r="C1" s="54"/>
      <c r="D1" s="54"/>
      <c r="E1" s="54"/>
      <c r="F1" s="54"/>
      <c r="G1" s="54"/>
      <c r="H1" s="54"/>
    </row>
    <row r="2" spans="1:8" ht="23.25" customHeight="1" x14ac:dyDescent="0.25">
      <c r="B2" s="5"/>
      <c r="C2" s="5"/>
      <c r="D2" s="5"/>
      <c r="E2" s="5"/>
      <c r="F2" s="5"/>
      <c r="G2" s="5"/>
      <c r="H2" s="5"/>
    </row>
    <row r="3" spans="1:8" ht="23.25" customHeight="1" x14ac:dyDescent="0.3">
      <c r="A3" s="56" t="s">
        <v>44</v>
      </c>
      <c r="B3" s="56"/>
      <c r="C3" s="56"/>
      <c r="D3" s="56"/>
      <c r="E3" s="56"/>
      <c r="F3" s="56"/>
      <c r="G3" s="56"/>
      <c r="H3" s="56"/>
    </row>
    <row r="4" spans="1:8" ht="23.25" customHeight="1" x14ac:dyDescent="0.3">
      <c r="A4" s="57" t="s">
        <v>43</v>
      </c>
      <c r="B4" s="58"/>
      <c r="C4" s="58"/>
      <c r="D4" s="58"/>
      <c r="E4" s="58"/>
      <c r="F4" s="58"/>
      <c r="G4" s="8"/>
      <c r="H4" s="8"/>
    </row>
    <row r="5" spans="1:8" ht="23.25" customHeight="1" x14ac:dyDescent="0.25">
      <c r="B5" s="7" t="s">
        <v>1</v>
      </c>
      <c r="C5" s="54"/>
      <c r="D5" s="55"/>
      <c r="E5" s="55"/>
      <c r="F5" s="5"/>
      <c r="G5" s="5"/>
      <c r="H5" s="5"/>
    </row>
    <row r="6" spans="1:8" ht="23.25" customHeight="1" x14ac:dyDescent="0.25">
      <c r="B6" s="7" t="s">
        <v>2</v>
      </c>
      <c r="C6" s="54"/>
      <c r="D6" s="55"/>
      <c r="E6" s="55"/>
      <c r="F6" s="5"/>
      <c r="G6" s="5"/>
      <c r="H6" s="5"/>
    </row>
    <row r="7" spans="1:8" ht="23.25" customHeight="1" x14ac:dyDescent="0.25">
      <c r="B7" s="7" t="s">
        <v>3</v>
      </c>
      <c r="C7" s="54"/>
      <c r="D7" s="55"/>
      <c r="E7" s="55"/>
      <c r="F7" s="5"/>
      <c r="G7" s="5"/>
      <c r="H7" s="5"/>
    </row>
    <row r="8" spans="1:8" ht="23.25" customHeight="1" x14ac:dyDescent="0.25">
      <c r="B8" s="7" t="s">
        <v>4</v>
      </c>
      <c r="C8" s="54"/>
      <c r="D8" s="55"/>
      <c r="E8" s="55"/>
      <c r="F8" s="5"/>
      <c r="G8" s="5"/>
      <c r="H8" s="5"/>
    </row>
    <row r="9" spans="1:8" ht="23.25" customHeight="1" x14ac:dyDescent="0.25">
      <c r="B9" s="7" t="s">
        <v>5</v>
      </c>
      <c r="C9" s="54"/>
      <c r="D9" s="55"/>
      <c r="E9" s="55"/>
      <c r="F9" s="5"/>
      <c r="G9" s="5"/>
      <c r="H9" s="5"/>
    </row>
    <row r="10" spans="1:8" ht="23.25" customHeight="1" x14ac:dyDescent="0.25">
      <c r="B10" s="7" t="s">
        <v>6</v>
      </c>
      <c r="C10" s="54"/>
      <c r="D10" s="55"/>
      <c r="E10" s="55"/>
      <c r="F10" s="5"/>
      <c r="G10" s="5"/>
      <c r="H10" s="5"/>
    </row>
    <row r="11" spans="1:8" ht="23.25" customHeight="1" x14ac:dyDescent="0.25">
      <c r="B11" s="7" t="s">
        <v>7</v>
      </c>
      <c r="C11" s="54"/>
      <c r="D11" s="55"/>
      <c r="E11" s="55"/>
      <c r="F11" s="5"/>
      <c r="G11" s="5"/>
      <c r="H11" s="5"/>
    </row>
    <row r="12" spans="1:8" ht="23.25" customHeight="1" x14ac:dyDescent="0.25">
      <c r="A12" s="9" t="s">
        <v>17</v>
      </c>
      <c r="B12" s="10" t="s">
        <v>18</v>
      </c>
      <c r="C12" s="10" t="s">
        <v>19</v>
      </c>
      <c r="D12" s="10" t="s">
        <v>20</v>
      </c>
      <c r="E12" s="11" t="s">
        <v>21</v>
      </c>
      <c r="F12" s="12" t="s">
        <v>22</v>
      </c>
      <c r="G12" s="11" t="s">
        <v>23</v>
      </c>
      <c r="H12" s="5"/>
    </row>
    <row r="13" spans="1:8" x14ac:dyDescent="0.25">
      <c r="A13" s="13">
        <v>1</v>
      </c>
      <c r="B13" s="14" t="s">
        <v>24</v>
      </c>
      <c r="C13" s="15" t="s">
        <v>25</v>
      </c>
      <c r="D13" s="15" t="s">
        <v>26</v>
      </c>
      <c r="E13" s="16">
        <v>1</v>
      </c>
      <c r="F13" s="17">
        <v>0</v>
      </c>
      <c r="G13" s="18">
        <f>2*F13*3</f>
        <v>0</v>
      </c>
    </row>
    <row r="14" spans="1:8" x14ac:dyDescent="0.25">
      <c r="A14" s="13"/>
      <c r="B14" s="19" t="s">
        <v>27</v>
      </c>
      <c r="C14" s="15" t="s">
        <v>25</v>
      </c>
      <c r="D14" s="15" t="s">
        <v>28</v>
      </c>
      <c r="E14" s="16">
        <v>1</v>
      </c>
      <c r="F14" s="17">
        <v>0</v>
      </c>
      <c r="G14" s="18">
        <f>E14*F14</f>
        <v>0</v>
      </c>
    </row>
    <row r="15" spans="1:8" ht="22.5" x14ac:dyDescent="0.25">
      <c r="A15" s="13"/>
      <c r="B15" s="19" t="s">
        <v>27</v>
      </c>
      <c r="C15" s="15" t="s">
        <v>25</v>
      </c>
      <c r="D15" s="15" t="s">
        <v>29</v>
      </c>
      <c r="E15" s="16">
        <v>1</v>
      </c>
      <c r="F15" s="17">
        <v>0</v>
      </c>
      <c r="G15" s="18">
        <f>E15*F15</f>
        <v>0</v>
      </c>
    </row>
    <row r="16" spans="1:8" x14ac:dyDescent="0.25">
      <c r="A16" s="40"/>
      <c r="B16" s="41"/>
      <c r="C16" s="41"/>
      <c r="D16" s="41"/>
      <c r="E16" s="20" t="s">
        <v>30</v>
      </c>
      <c r="F16" s="21"/>
      <c r="G16" s="22">
        <f>SUM(G13:G15)</f>
        <v>0</v>
      </c>
    </row>
    <row r="17" spans="1:7" x14ac:dyDescent="0.25">
      <c r="A17" s="13">
        <v>2</v>
      </c>
      <c r="B17" s="23" t="s">
        <v>31</v>
      </c>
      <c r="C17" s="15" t="s">
        <v>25</v>
      </c>
      <c r="D17" s="15" t="s">
        <v>26</v>
      </c>
      <c r="E17" s="16">
        <v>1</v>
      </c>
      <c r="F17" s="17">
        <v>0</v>
      </c>
      <c r="G17" s="18">
        <f>2*F17*3</f>
        <v>0</v>
      </c>
    </row>
    <row r="18" spans="1:7" x14ac:dyDescent="0.25">
      <c r="A18" s="13"/>
      <c r="B18" s="19" t="s">
        <v>27</v>
      </c>
      <c r="C18" s="15" t="s">
        <v>25</v>
      </c>
      <c r="D18" s="15" t="s">
        <v>28</v>
      </c>
      <c r="E18" s="16">
        <v>1</v>
      </c>
      <c r="F18" s="17">
        <v>0</v>
      </c>
      <c r="G18" s="18">
        <f>E18*F18</f>
        <v>0</v>
      </c>
    </row>
    <row r="19" spans="1:7" ht="22.5" x14ac:dyDescent="0.25">
      <c r="A19" s="13"/>
      <c r="B19" s="19" t="s">
        <v>27</v>
      </c>
      <c r="C19" s="15" t="s">
        <v>25</v>
      </c>
      <c r="D19" s="15" t="s">
        <v>29</v>
      </c>
      <c r="E19" s="16">
        <v>1</v>
      </c>
      <c r="F19" s="17">
        <v>0</v>
      </c>
      <c r="G19" s="18">
        <f>E19*F19</f>
        <v>0</v>
      </c>
    </row>
    <row r="20" spans="1:7" x14ac:dyDescent="0.25">
      <c r="A20" s="42"/>
      <c r="B20" s="43"/>
      <c r="C20" s="43"/>
      <c r="D20" s="43"/>
      <c r="E20" s="24" t="s">
        <v>32</v>
      </c>
      <c r="F20" s="25"/>
      <c r="G20" s="26">
        <f>SUM(G17:G19)</f>
        <v>0</v>
      </c>
    </row>
    <row r="21" spans="1:7" x14ac:dyDescent="0.25">
      <c r="A21" s="13">
        <v>3</v>
      </c>
      <c r="B21" s="14" t="s">
        <v>33</v>
      </c>
      <c r="C21" s="15" t="s">
        <v>25</v>
      </c>
      <c r="D21" s="15" t="s">
        <v>26</v>
      </c>
      <c r="E21" s="27">
        <v>1</v>
      </c>
      <c r="F21" s="17">
        <v>0</v>
      </c>
      <c r="G21" s="18">
        <f>2*F21*3</f>
        <v>0</v>
      </c>
    </row>
    <row r="22" spans="1:7" x14ac:dyDescent="0.25">
      <c r="A22" s="13"/>
      <c r="B22" s="19" t="s">
        <v>27</v>
      </c>
      <c r="C22" s="15" t="s">
        <v>25</v>
      </c>
      <c r="D22" s="15" t="s">
        <v>28</v>
      </c>
      <c r="E22" s="27">
        <v>1</v>
      </c>
      <c r="F22" s="17">
        <v>0</v>
      </c>
      <c r="G22" s="18">
        <f>E22*F22</f>
        <v>0</v>
      </c>
    </row>
    <row r="23" spans="1:7" ht="22.5" x14ac:dyDescent="0.25">
      <c r="A23" s="13"/>
      <c r="B23" s="19" t="s">
        <v>27</v>
      </c>
      <c r="C23" s="15" t="s">
        <v>25</v>
      </c>
      <c r="D23" s="15" t="s">
        <v>29</v>
      </c>
      <c r="E23" s="27">
        <v>1</v>
      </c>
      <c r="F23" s="17">
        <v>0</v>
      </c>
      <c r="G23" s="18">
        <f>E23*F23</f>
        <v>0</v>
      </c>
    </row>
    <row r="24" spans="1:7" x14ac:dyDescent="0.25">
      <c r="A24" s="40"/>
      <c r="B24" s="41"/>
      <c r="C24" s="41"/>
      <c r="D24" s="41"/>
      <c r="E24" s="20" t="s">
        <v>34</v>
      </c>
      <c r="F24" s="21">
        <v>0</v>
      </c>
      <c r="G24" s="22">
        <f>SUM(G21:G23)</f>
        <v>0</v>
      </c>
    </row>
    <row r="25" spans="1:7" x14ac:dyDescent="0.25">
      <c r="A25" s="13">
        <v>4</v>
      </c>
      <c r="B25" s="14" t="s">
        <v>35</v>
      </c>
      <c r="C25" s="15" t="s">
        <v>25</v>
      </c>
      <c r="D25" s="15" t="s">
        <v>26</v>
      </c>
      <c r="E25" s="16">
        <v>1</v>
      </c>
      <c r="F25" s="17">
        <v>0</v>
      </c>
      <c r="G25" s="18">
        <f>2*F25*3</f>
        <v>0</v>
      </c>
    </row>
    <row r="26" spans="1:7" x14ac:dyDescent="0.25">
      <c r="A26" s="13"/>
      <c r="B26" s="19" t="s">
        <v>27</v>
      </c>
      <c r="C26" s="15" t="s">
        <v>25</v>
      </c>
      <c r="D26" s="15" t="s">
        <v>28</v>
      </c>
      <c r="E26" s="16">
        <v>1</v>
      </c>
      <c r="F26" s="17">
        <v>0</v>
      </c>
      <c r="G26" s="18">
        <f>E26*F26</f>
        <v>0</v>
      </c>
    </row>
    <row r="27" spans="1:7" ht="22.5" x14ac:dyDescent="0.25">
      <c r="A27" s="13"/>
      <c r="B27" s="19" t="s">
        <v>27</v>
      </c>
      <c r="C27" s="15" t="s">
        <v>25</v>
      </c>
      <c r="D27" s="15" t="s">
        <v>29</v>
      </c>
      <c r="E27" s="16">
        <v>1</v>
      </c>
      <c r="F27" s="17">
        <v>0</v>
      </c>
      <c r="G27" s="18">
        <f>E27*F27</f>
        <v>0</v>
      </c>
    </row>
    <row r="28" spans="1:7" x14ac:dyDescent="0.25">
      <c r="A28" s="40"/>
      <c r="B28" s="41"/>
      <c r="C28" s="41"/>
      <c r="D28" s="41"/>
      <c r="E28" s="24" t="s">
        <v>36</v>
      </c>
      <c r="F28" s="25"/>
      <c r="G28" s="22">
        <f>SUM(G25:G27)</f>
        <v>0</v>
      </c>
    </row>
    <row r="29" spans="1:7" x14ac:dyDescent="0.25">
      <c r="A29" s="13">
        <v>5</v>
      </c>
      <c r="B29" s="14" t="s">
        <v>37</v>
      </c>
      <c r="C29" s="15" t="s">
        <v>25</v>
      </c>
      <c r="D29" s="15" t="s">
        <v>26</v>
      </c>
      <c r="E29" s="16">
        <v>1</v>
      </c>
      <c r="F29" s="17">
        <v>0</v>
      </c>
      <c r="G29" s="18">
        <f>2*F29*3</f>
        <v>0</v>
      </c>
    </row>
    <row r="30" spans="1:7" x14ac:dyDescent="0.25">
      <c r="A30" s="13"/>
      <c r="B30" s="19" t="s">
        <v>27</v>
      </c>
      <c r="C30" s="15" t="s">
        <v>25</v>
      </c>
      <c r="D30" s="15" t="s">
        <v>28</v>
      </c>
      <c r="E30" s="16">
        <v>1</v>
      </c>
      <c r="F30" s="17">
        <v>0</v>
      </c>
      <c r="G30" s="18">
        <f>E30*F30</f>
        <v>0</v>
      </c>
    </row>
    <row r="31" spans="1:7" ht="22.5" x14ac:dyDescent="0.25">
      <c r="A31" s="13"/>
      <c r="B31" s="19" t="s">
        <v>27</v>
      </c>
      <c r="C31" s="15" t="s">
        <v>25</v>
      </c>
      <c r="D31" s="15" t="s">
        <v>29</v>
      </c>
      <c r="E31" s="16">
        <v>1</v>
      </c>
      <c r="F31" s="17">
        <v>0</v>
      </c>
      <c r="G31" s="18">
        <f>E31*F31</f>
        <v>0</v>
      </c>
    </row>
    <row r="32" spans="1:7" ht="15.75" thickBot="1" x14ac:dyDescent="0.3">
      <c r="A32" s="44"/>
      <c r="B32" s="45"/>
      <c r="C32" s="45"/>
      <c r="D32" s="45"/>
      <c r="E32" s="28" t="s">
        <v>38</v>
      </c>
      <c r="F32" s="29"/>
      <c r="G32" s="30">
        <f>SUM(G29:G31)</f>
        <v>0</v>
      </c>
    </row>
    <row r="33" spans="1:7" ht="16.5" thickTop="1" thickBot="1" x14ac:dyDescent="0.3">
      <c r="A33" s="46" t="s">
        <v>39</v>
      </c>
      <c r="B33" s="47"/>
      <c r="C33" s="47"/>
      <c r="D33" s="47"/>
      <c r="E33" s="47"/>
      <c r="F33" s="47"/>
      <c r="G33" s="31">
        <f>G16+G20+G24+G28+G32</f>
        <v>0</v>
      </c>
    </row>
    <row r="34" spans="1:7" ht="16.5" thickTop="1" thickBot="1" x14ac:dyDescent="0.3">
      <c r="A34" s="48" t="s">
        <v>40</v>
      </c>
      <c r="B34" s="49"/>
      <c r="C34" s="49"/>
      <c r="D34" s="49"/>
      <c r="E34" s="49"/>
      <c r="F34" s="49"/>
      <c r="G34" s="31">
        <f>G35-G33</f>
        <v>0</v>
      </c>
    </row>
    <row r="35" spans="1:7" ht="16.5" thickTop="1" thickBot="1" x14ac:dyDescent="0.3">
      <c r="A35" s="50" t="s">
        <v>41</v>
      </c>
      <c r="B35" s="51"/>
      <c r="C35" s="51"/>
      <c r="D35" s="51"/>
      <c r="E35" s="51"/>
      <c r="F35" s="51"/>
      <c r="G35" s="32">
        <f>G33*1.2</f>
        <v>0</v>
      </c>
    </row>
    <row r="36" spans="1:7" ht="15.75" thickTop="1" x14ac:dyDescent="0.25">
      <c r="A36" s="33"/>
      <c r="B36" s="33"/>
      <c r="C36" s="33"/>
      <c r="D36" s="33"/>
      <c r="E36" s="34"/>
      <c r="F36" s="34"/>
      <c r="G36" s="35"/>
    </row>
    <row r="37" spans="1:7" x14ac:dyDescent="0.25">
      <c r="A37" s="52" t="s">
        <v>42</v>
      </c>
      <c r="B37" s="53"/>
      <c r="C37" s="53"/>
      <c r="D37" s="53"/>
      <c r="E37" s="53"/>
      <c r="F37" s="36"/>
      <c r="G37" s="37"/>
    </row>
    <row r="38" spans="1:7" ht="15.75" x14ac:dyDescent="0.25">
      <c r="B38" s="6"/>
      <c r="C38" s="6"/>
      <c r="D38" s="6"/>
      <c r="E38" s="6"/>
      <c r="F38" s="6"/>
      <c r="G38" s="5"/>
    </row>
    <row r="40" spans="1:7" x14ac:dyDescent="0.25">
      <c r="B40" s="38" t="s">
        <v>8</v>
      </c>
      <c r="C40" s="39"/>
    </row>
    <row r="41" spans="1:7" x14ac:dyDescent="0.25">
      <c r="B41" s="38" t="s">
        <v>15</v>
      </c>
      <c r="C41" s="39" t="s">
        <v>16</v>
      </c>
    </row>
    <row r="42" spans="1:7" x14ac:dyDescent="0.25">
      <c r="B42" s="38" t="s">
        <v>9</v>
      </c>
      <c r="C42" s="39"/>
    </row>
    <row r="43" spans="1:7" x14ac:dyDescent="0.25">
      <c r="B43" s="2" t="s">
        <v>10</v>
      </c>
    </row>
    <row r="44" spans="1:7" x14ac:dyDescent="0.25">
      <c r="B44" s="2" t="s">
        <v>11</v>
      </c>
    </row>
    <row r="45" spans="1:7" x14ac:dyDescent="0.25">
      <c r="B45" s="2" t="s">
        <v>14</v>
      </c>
    </row>
    <row r="47" spans="1:7" x14ac:dyDescent="0.25">
      <c r="B47" s="2" t="s">
        <v>12</v>
      </c>
    </row>
    <row r="48" spans="1:7" x14ac:dyDescent="0.25">
      <c r="B48" s="2" t="s">
        <v>13</v>
      </c>
    </row>
  </sheetData>
  <mergeCells count="19">
    <mergeCell ref="A33:F33"/>
    <mergeCell ref="A34:F34"/>
    <mergeCell ref="A35:F35"/>
    <mergeCell ref="A37:E37"/>
    <mergeCell ref="B1:H1"/>
    <mergeCell ref="C9:E9"/>
    <mergeCell ref="C10:E10"/>
    <mergeCell ref="C11:E11"/>
    <mergeCell ref="A3:H3"/>
    <mergeCell ref="C5:E5"/>
    <mergeCell ref="C6:E6"/>
    <mergeCell ref="C7:E7"/>
    <mergeCell ref="C8:E8"/>
    <mergeCell ref="A4:F4"/>
    <mergeCell ref="A16:D16"/>
    <mergeCell ref="A20:D20"/>
    <mergeCell ref="A24:D24"/>
    <mergeCell ref="A28:D28"/>
    <mergeCell ref="A32:D3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2021-10-29T05:46:09Z</dcterms:modified>
</cp:coreProperties>
</file>