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527"/>
  <workbookPr defaultThemeVersion="166925"/>
  <mc:AlternateContent xmlns:mc="http://schemas.openxmlformats.org/markup-compatibility/2006">
    <mc:Choice Requires="x15">
      <x15ac:absPath xmlns:x15ac="http://schemas.microsoft.com/office/spreadsheetml/2010/11/ac" url="G:\VO\2021\Žiadosti na MZSR\POtraviny\"/>
    </mc:Choice>
  </mc:AlternateContent>
  <xr:revisionPtr revIDLastSave="0" documentId="13_ncr:1_{4B26641F-30B9-4E06-83CE-45CF4ED69366}" xr6:coauthVersionLast="47" xr6:coauthVersionMax="47" xr10:uidLastSave="{00000000-0000-0000-0000-000000000000}"/>
  <bookViews>
    <workbookView xWindow="-120" yWindow="-120" windowWidth="38640" windowHeight="21240" xr2:uid="{E28611CF-6377-473F-A709-BA5C9BBB5A60}"/>
  </bookViews>
  <sheets>
    <sheet name="Hárok1" sheetId="1" r:id="rId1"/>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H20" i="1" l="1"/>
  <c r="H17" i="1"/>
  <c r="J17" i="1" s="1"/>
  <c r="H18" i="1"/>
  <c r="J18" i="1" s="1"/>
  <c r="H19" i="1"/>
  <c r="J19" i="1" s="1"/>
  <c r="J20" i="1"/>
  <c r="H21" i="1"/>
  <c r="J21" i="1" s="1"/>
  <c r="H22" i="1"/>
  <c r="J22" i="1" s="1"/>
  <c r="H23" i="1"/>
  <c r="J23" i="1" s="1"/>
  <c r="H24" i="1"/>
  <c r="J24" i="1" s="1"/>
  <c r="H25" i="1"/>
  <c r="J25" i="1" s="1"/>
  <c r="H26" i="1"/>
  <c r="J26" i="1" s="1"/>
  <c r="H27" i="1"/>
  <c r="J27" i="1" s="1"/>
  <c r="H28" i="1"/>
  <c r="J28" i="1" s="1"/>
  <c r="H29" i="1"/>
  <c r="J29" i="1" s="1"/>
  <c r="H30" i="1"/>
  <c r="J30" i="1" s="1"/>
  <c r="H31" i="1"/>
  <c r="J31" i="1" s="1"/>
  <c r="H32" i="1"/>
  <c r="J32" i="1" s="1"/>
  <c r="H33" i="1"/>
  <c r="J33" i="1" s="1"/>
  <c r="H34" i="1"/>
  <c r="J34" i="1" s="1"/>
  <c r="H35" i="1"/>
  <c r="J35" i="1" s="1"/>
  <c r="H16" i="1"/>
  <c r="J16" i="1" s="1"/>
  <c r="H15" i="1"/>
  <c r="J15" i="1" s="1"/>
  <c r="I35" i="1"/>
  <c r="I34" i="1"/>
  <c r="I33" i="1"/>
  <c r="I32" i="1"/>
  <c r="I31" i="1"/>
  <c r="I30" i="1"/>
  <c r="I29" i="1"/>
  <c r="I28" i="1"/>
  <c r="I27" i="1"/>
  <c r="I26" i="1"/>
  <c r="I25" i="1"/>
  <c r="I24" i="1"/>
  <c r="I23" i="1"/>
  <c r="I22" i="1"/>
  <c r="I21" i="1"/>
  <c r="I20" i="1"/>
  <c r="I19" i="1"/>
  <c r="I18" i="1"/>
  <c r="I17" i="1"/>
  <c r="I16" i="1"/>
  <c r="I15" i="1"/>
  <c r="J36" i="1" l="1"/>
  <c r="I36" i="1"/>
</calcChain>
</file>

<file path=xl/sharedStrings.xml><?xml version="1.0" encoding="utf-8"?>
<sst xmlns="http://schemas.openxmlformats.org/spreadsheetml/2006/main" count="72" uniqueCount="53">
  <si>
    <t>Názov zákazky: Potraviny pre PNPP</t>
  </si>
  <si>
    <t>MJ</t>
  </si>
  <si>
    <t xml:space="preserve">celková cena v € bez DPH </t>
  </si>
  <si>
    <t>Mraz.brokolica – ružice</t>
  </si>
  <si>
    <t>kg</t>
  </si>
  <si>
    <t>Mraz.kuracie prsia bez kosti a kože, trieda A</t>
  </si>
  <si>
    <t>Mraz.kuracie stehná kalibrované 220g,trieda A</t>
  </si>
  <si>
    <t>Mraz.morčacie prsia bez kosti a kože,trieda A</t>
  </si>
  <si>
    <t>Mraz.špenát, lisovaný pretlak</t>
  </si>
  <si>
    <t>Mraz.tekvica</t>
  </si>
  <si>
    <t>Mraz.zeleninová zmes (napr. Mochovská) 2,5kg</t>
  </si>
  <si>
    <t>ks</t>
  </si>
  <si>
    <t>Mraz.zeleninová zmes - Čínska zmes</t>
  </si>
  <si>
    <t>Mraz.zemiakové hranolky predsmažené,
balenie 2,5 kg</t>
  </si>
  <si>
    <t xml:space="preserve">Mraz.rybie filety Hake ( morská šťuka)bez kosti,  alebo hoki   bez kosti – hlbokomrazené
</t>
  </si>
  <si>
    <t>Mraz.fazuľové lusky krájané</t>
  </si>
  <si>
    <t>Mraz.Baby mrkva 2,5kg</t>
  </si>
  <si>
    <t>Mraz.hrášok</t>
  </si>
  <si>
    <t>Mraz.kuracie pečienky</t>
  </si>
  <si>
    <t>Mraz.sliepka ťažká, polená</t>
  </si>
  <si>
    <t>Mraz.kačacie stehná kalibrované,balenie 2x250 g</t>
  </si>
  <si>
    <t>Mraz.ovocné knedle zo zemiak. Cesta</t>
  </si>
  <si>
    <t>Filet aljažská treska - bez glazúry, hlbokomrazené</t>
  </si>
  <si>
    <t>Kuracie stehná bez kostí a kože</t>
  </si>
  <si>
    <t xml:space="preserve">Lesná hubová zmes mrazená </t>
  </si>
  <si>
    <t>Časť: 04_mrazené potraviny</t>
  </si>
  <si>
    <t>názov tovaru</t>
  </si>
  <si>
    <t>sadzba DPH v %</t>
  </si>
  <si>
    <t>množstvo</t>
  </si>
  <si>
    <t>jednotková cena v € s DPH</t>
  </si>
  <si>
    <t>Obchodné meno uchádzača:</t>
  </si>
  <si>
    <t>Sídlo uchádzača</t>
  </si>
  <si>
    <t>IČO:</t>
  </si>
  <si>
    <t>DIČ:</t>
  </si>
  <si>
    <t>email:</t>
  </si>
  <si>
    <t>telefonický kontakt:</t>
  </si>
  <si>
    <t>*vyplní uchádzač</t>
  </si>
  <si>
    <t>celková cena v € s DPH</t>
  </si>
  <si>
    <t>spolu</t>
  </si>
  <si>
    <t>Obstarávateľ : Psychiatrická nemocnica Philippa Pinela</t>
  </si>
  <si>
    <t>Požiadavky verejného obstarávateľa:</t>
  </si>
  <si>
    <t xml:space="preserve">„Predmet zákazky – produkt je v celom rozsahu opísaný tak, aby bol presne a zrozumiteľne špecifikovaný. Ak niektorý z použitých parametrov, alebo rozpätie parametrov identifikuje konkrétny typ produktu, alebo produkt konkrétneho výrobcu, verejný obstarávateľ umožňuje nahradiť takýto produkt ekvivalentným produktom pod podmienkou, že ekvivalentný produkt bude spĺňať približne rovnaké zloženia produktu, ktoré sú nevyhnutné na zabezpečenie účelu, na ktoré sú uvedené produkty určené. Pri produktoch konkrétnej značky, môže uchádzač predložiť aj ekvivalenty inej značky v rovnakej alebo vyššej kvalite a gramáži.
</t>
  </si>
  <si>
    <t>Jednotková cena tovaru musí byť dodržaná bez ohľadu na veľkosť balenia.</t>
  </si>
  <si>
    <t>Uvedené množstvo tovaru je orientačné a nie je pre PNPP  záväzné.</t>
  </si>
  <si>
    <t>V ............................., dňa .........................</t>
  </si>
  <si>
    <t>[uviesť miesto a dátum podpisu]</t>
  </si>
  <si>
    <t xml:space="preserve">[vypísať meno, priezvisko a funkciu
oprávnenej osoby uchádzača]
</t>
  </si>
  <si>
    <r>
      <t>konkrétny/obchodný názov uchádzačom ponúknutého tovaru</t>
    </r>
    <r>
      <rPr>
        <b/>
        <sz val="10.5"/>
        <color rgb="FFFF0000"/>
        <rFont val="Calibri"/>
        <family val="2"/>
        <charset val="238"/>
      </rPr>
      <t>*</t>
    </r>
  </si>
  <si>
    <r>
      <t xml:space="preserve">jednotková cena v € bez DPH </t>
    </r>
    <r>
      <rPr>
        <b/>
        <sz val="10.5"/>
        <color rgb="FFFF0000"/>
        <rFont val="Calibri"/>
        <family val="2"/>
        <charset val="238"/>
      </rPr>
      <t>*</t>
    </r>
  </si>
  <si>
    <r>
      <t>Hydina</t>
    </r>
    <r>
      <rPr>
        <b/>
        <sz val="10"/>
        <color theme="1"/>
        <rFont val="Calibri"/>
        <family val="2"/>
        <scheme val="minor"/>
      </rPr>
      <t xml:space="preserve"> bez prívlastkov</t>
    </r>
    <r>
      <rPr>
        <sz val="10"/>
        <color theme="1"/>
        <rFont val="Calibri"/>
        <family val="2"/>
        <scheme val="minor"/>
      </rPr>
      <t xml:space="preserve"> krehčené, šťavnaté, solené, mäsový prípravok.</t>
    </r>
  </si>
  <si>
    <t>.................................................</t>
  </si>
  <si>
    <t>Obdobie : 20.12.2021-30.6.2022</t>
  </si>
  <si>
    <t>Mraz. karfiol- ružice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</si>
</sst>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_ ;[Red]\-#,##0.0000\ "/>
    <numFmt numFmtId="166" formatCode="0.000"/>
  </numFmts>
  <fonts count="19" x14ac:knownFonts="1">
    <font>
      <sz val="11"/>
      <color theme="1"/>
      <name val="Calibri"/>
      <family val="2"/>
      <charset val="238"/>
      <scheme val="minor"/>
    </font>
    <font>
      <b/>
      <sz val="11"/>
      <color rgb="FF000000"/>
      <name val="Calibri"/>
      <family val="2"/>
      <charset val="238"/>
    </font>
    <font>
      <sz val="11"/>
      <color rgb="FF333333"/>
      <name val="Calibri"/>
      <family val="2"/>
      <charset val="238"/>
    </font>
    <font>
      <sz val="11"/>
      <color rgb="FF000000"/>
      <name val="Calibri"/>
      <family val="2"/>
      <charset val="238"/>
    </font>
    <font>
      <b/>
      <sz val="12"/>
      <color rgb="FFFF0000"/>
      <name val="Calibri"/>
      <family val="2"/>
      <charset val="238"/>
    </font>
    <font>
      <b/>
      <sz val="12"/>
      <color rgb="FF333333"/>
      <name val="Calibri"/>
      <family val="2"/>
      <charset val="238"/>
    </font>
    <font>
      <sz val="12"/>
      <color theme="1"/>
      <name val="Calibri"/>
      <family val="2"/>
      <charset val="238"/>
      <scheme val="minor"/>
    </font>
    <font>
      <b/>
      <sz val="12"/>
      <color theme="1"/>
      <name val="Calibri"/>
      <family val="2"/>
      <charset val="238"/>
      <scheme val="minor"/>
    </font>
    <font>
      <b/>
      <sz val="14"/>
      <color theme="1"/>
      <name val="Calibri"/>
      <family val="2"/>
      <charset val="238"/>
      <scheme val="minor"/>
    </font>
    <font>
      <sz val="11"/>
      <color theme="1"/>
      <name val="Calibri"/>
      <family val="2"/>
      <scheme val="minor"/>
    </font>
    <font>
      <sz val="11"/>
      <color rgb="FFFF0000"/>
      <name val="Calibri"/>
      <family val="2"/>
      <charset val="238"/>
      <scheme val="minor"/>
    </font>
    <font>
      <b/>
      <sz val="10.5"/>
      <color rgb="FF000000"/>
      <name val="Calibri"/>
      <family val="2"/>
      <charset val="238"/>
    </font>
    <font>
      <b/>
      <sz val="10.5"/>
      <color rgb="FFFF0000"/>
      <name val="Calibri"/>
      <family val="2"/>
      <charset val="238"/>
    </font>
    <font>
      <u/>
      <sz val="10"/>
      <color theme="1"/>
      <name val="Calibri"/>
      <family val="2"/>
      <scheme val="minor"/>
    </font>
    <font>
      <sz val="10"/>
      <color theme="1"/>
      <name val="Calibri"/>
      <family val="2"/>
      <scheme val="minor"/>
    </font>
    <font>
      <b/>
      <sz val="10"/>
      <color theme="1"/>
      <name val="Calibri"/>
      <family val="2"/>
      <scheme val="minor"/>
    </font>
    <font>
      <sz val="10"/>
      <name val="Calibri"/>
      <family val="2"/>
      <scheme val="minor"/>
    </font>
    <font>
      <sz val="10"/>
      <color rgb="FF333333"/>
      <name val="Calibri"/>
      <family val="2"/>
    </font>
    <font>
      <sz val="11"/>
      <name val="Calibri"/>
      <family val="2"/>
      <charset val="238"/>
    </font>
  </fonts>
  <fills count="4">
    <fill>
      <patternFill patternType="none"/>
    </fill>
    <fill>
      <patternFill patternType="gray125"/>
    </fill>
    <fill>
      <patternFill patternType="solid">
        <fgColor theme="5" tint="0.79998168889431442"/>
        <bgColor indexed="64"/>
      </patternFill>
    </fill>
    <fill>
      <patternFill patternType="solid">
        <fgColor theme="4" tint="0.79998168889431442"/>
        <bgColor indexed="64"/>
      </patternFill>
    </fill>
  </fills>
  <borders count="35">
    <border>
      <left/>
      <right/>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style="thin">
        <color auto="1"/>
      </right>
      <top style="medium">
        <color indexed="64"/>
      </top>
      <bottom style="medium">
        <color indexed="64"/>
      </bottom>
      <diagonal/>
    </border>
    <border>
      <left style="medium">
        <color auto="1"/>
      </left>
      <right/>
      <top style="medium">
        <color auto="1"/>
      </top>
      <bottom style="medium">
        <color auto="1"/>
      </bottom>
      <diagonal/>
    </border>
    <border>
      <left/>
      <right style="thin">
        <color auto="1"/>
      </right>
      <top/>
      <bottom style="thin">
        <color auto="1"/>
      </bottom>
      <diagonal/>
    </border>
    <border>
      <left style="medium">
        <color auto="1"/>
      </left>
      <right/>
      <top/>
      <bottom style="thin">
        <color auto="1"/>
      </bottom>
      <diagonal/>
    </border>
    <border>
      <left style="medium">
        <color auto="1"/>
      </left>
      <right/>
      <top style="thin">
        <color auto="1"/>
      </top>
      <bottom style="thin">
        <color auto="1"/>
      </bottom>
      <diagonal/>
    </border>
    <border>
      <left style="medium">
        <color auto="1"/>
      </left>
      <right/>
      <top style="thin">
        <color auto="1"/>
      </top>
      <bottom/>
      <diagonal/>
    </border>
    <border>
      <left style="medium">
        <color auto="1"/>
      </left>
      <right/>
      <top style="thin">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top style="thin">
        <color auto="1"/>
      </top>
      <bottom style="thin">
        <color auto="1"/>
      </bottom>
      <diagonal/>
    </border>
    <border>
      <left/>
      <right/>
      <top style="thin">
        <color auto="1"/>
      </top>
      <bottom style="thin">
        <color indexed="64"/>
      </bottom>
      <diagonal/>
    </border>
    <border>
      <left/>
      <right style="medium">
        <color indexed="64"/>
      </right>
      <top style="thin">
        <color auto="1"/>
      </top>
      <bottom style="thin">
        <color auto="1"/>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right style="thin">
        <color auto="1"/>
      </right>
      <top style="thin">
        <color auto="1"/>
      </top>
      <bottom/>
      <diagonal/>
    </border>
    <border>
      <left/>
      <right/>
      <top style="thin">
        <color auto="1"/>
      </top>
      <bottom style="medium">
        <color auto="1"/>
      </bottom>
      <diagonal/>
    </border>
    <border>
      <left/>
      <right style="medium">
        <color auto="1"/>
      </right>
      <top style="thin">
        <color auto="1"/>
      </top>
      <bottom style="medium">
        <color auto="1"/>
      </bottom>
      <diagonal/>
    </border>
    <border>
      <left/>
      <right style="thin">
        <color auto="1"/>
      </right>
      <top style="medium">
        <color auto="1"/>
      </top>
      <bottom style="thin">
        <color auto="1"/>
      </bottom>
      <diagonal/>
    </border>
    <border>
      <left/>
      <right style="thin">
        <color auto="1"/>
      </right>
      <top style="thin">
        <color auto="1"/>
      </top>
      <bottom style="medium">
        <color auto="1"/>
      </bottom>
      <diagonal/>
    </border>
  </borders>
  <cellStyleXfs count="2">
    <xf numFmtId="0" fontId="0" fillId="0" borderId="0"/>
    <xf numFmtId="0" fontId="9" fillId="0" borderId="0">
      <alignment vertical="center"/>
    </xf>
  </cellStyleXfs>
  <cellXfs count="94">
    <xf numFmtId="0" fontId="0" fillId="0" borderId="0" xfId="0"/>
    <xf numFmtId="0" fontId="0" fillId="0" borderId="0" xfId="0" applyProtection="1">
      <protection locked="0"/>
    </xf>
    <xf numFmtId="0" fontId="0" fillId="0" borderId="0" xfId="0" applyAlignment="1" applyProtection="1">
      <alignment horizontal="center"/>
      <protection locked="0"/>
    </xf>
    <xf numFmtId="0" fontId="1" fillId="0" borderId="0" xfId="0" applyFont="1" applyProtection="1">
      <protection locked="0"/>
    </xf>
    <xf numFmtId="0" fontId="1" fillId="0" borderId="0" xfId="0" applyFont="1" applyAlignment="1" applyProtection="1">
      <alignment horizontal="center"/>
      <protection locked="0"/>
    </xf>
    <xf numFmtId="0" fontId="1" fillId="2" borderId="22" xfId="0" applyFont="1" applyFill="1" applyBorder="1" applyProtection="1">
      <protection locked="0"/>
    </xf>
    <xf numFmtId="0" fontId="1" fillId="2" borderId="33" xfId="0" applyFont="1" applyFill="1" applyBorder="1" applyProtection="1">
      <protection locked="0"/>
    </xf>
    <xf numFmtId="0" fontId="1" fillId="2" borderId="9" xfId="0" applyFont="1" applyFill="1" applyBorder="1" applyProtection="1">
      <protection locked="0"/>
    </xf>
    <xf numFmtId="0" fontId="1" fillId="2" borderId="7" xfId="0" applyFont="1" applyFill="1" applyBorder="1" applyProtection="1">
      <protection locked="0"/>
    </xf>
    <xf numFmtId="0" fontId="1" fillId="2" borderId="26" xfId="0" applyFont="1" applyFill="1" applyBorder="1" applyProtection="1">
      <protection locked="0"/>
    </xf>
    <xf numFmtId="0" fontId="1" fillId="2" borderId="12" xfId="0" applyFont="1" applyFill="1" applyBorder="1" applyProtection="1">
      <protection locked="0"/>
    </xf>
    <xf numFmtId="0" fontId="1" fillId="2" borderId="34" xfId="0" applyFont="1" applyFill="1" applyBorder="1" applyProtection="1">
      <protection locked="0"/>
    </xf>
    <xf numFmtId="0" fontId="4" fillId="0" borderId="0" xfId="0" applyFont="1" applyProtection="1">
      <protection locked="0"/>
    </xf>
    <xf numFmtId="49" fontId="11" fillId="0" borderId="16" xfId="0" applyNumberFormat="1" applyFont="1" applyFill="1" applyBorder="1" applyAlignment="1" applyProtection="1">
      <alignment horizontal="center" vertical="center"/>
      <protection locked="0"/>
    </xf>
    <xf numFmtId="49" fontId="11" fillId="0" borderId="15" xfId="0" applyNumberFormat="1" applyFont="1" applyBorder="1" applyAlignment="1" applyProtection="1">
      <alignment horizontal="center" vertical="center" wrapText="1"/>
      <protection locked="0"/>
    </xf>
    <xf numFmtId="0" fontId="11" fillId="0" borderId="1" xfId="0" applyFont="1" applyFill="1" applyBorder="1" applyAlignment="1" applyProtection="1">
      <alignment horizontal="center" vertical="center" wrapText="1"/>
      <protection locked="0"/>
    </xf>
    <xf numFmtId="0" fontId="11" fillId="0" borderId="2" xfId="0" applyFont="1" applyFill="1" applyBorder="1" applyAlignment="1" applyProtection="1">
      <alignment horizontal="center" vertical="center" wrapText="1"/>
      <protection locked="0"/>
    </xf>
    <xf numFmtId="0" fontId="11" fillId="0" borderId="3" xfId="0" applyFont="1" applyFill="1" applyBorder="1" applyAlignment="1" applyProtection="1">
      <alignment horizontal="center" vertical="center" wrapText="1"/>
      <protection locked="0"/>
    </xf>
    <xf numFmtId="0" fontId="11" fillId="0" borderId="1" xfId="0" applyFont="1" applyFill="1" applyBorder="1" applyAlignment="1" applyProtection="1">
      <alignment vertical="center" wrapText="1"/>
      <protection locked="0"/>
    </xf>
    <xf numFmtId="0" fontId="11" fillId="0" borderId="15" xfId="0" applyFont="1" applyFill="1" applyBorder="1" applyAlignment="1" applyProtection="1">
      <alignment vertical="center" wrapText="1"/>
      <protection locked="0"/>
    </xf>
    <xf numFmtId="0" fontId="2" fillId="0" borderId="18" xfId="0" applyFont="1" applyFill="1" applyBorder="1" applyAlignment="1" applyProtection="1">
      <alignment vertical="center" wrapText="1"/>
      <protection locked="0"/>
    </xf>
    <xf numFmtId="0" fontId="3" fillId="0" borderId="4" xfId="0" applyFont="1" applyFill="1" applyBorder="1" applyAlignment="1" applyProtection="1">
      <alignment horizontal="center" vertical="center"/>
      <protection locked="0"/>
    </xf>
    <xf numFmtId="0" fontId="0" fillId="0" borderId="5" xfId="0" applyFont="1" applyFill="1" applyBorder="1" applyAlignment="1" applyProtection="1">
      <alignment horizontal="center" vertical="center"/>
      <protection locked="0"/>
    </xf>
    <xf numFmtId="164" fontId="10" fillId="0" borderId="17" xfId="0" applyNumberFormat="1" applyFont="1" applyFill="1" applyBorder="1" applyAlignment="1" applyProtection="1">
      <alignment horizontal="right" vertical="center"/>
      <protection locked="0"/>
    </xf>
    <xf numFmtId="0" fontId="2" fillId="0" borderId="19" xfId="0" applyFont="1" applyFill="1" applyBorder="1" applyAlignment="1" applyProtection="1">
      <alignment vertical="center" wrapText="1"/>
      <protection locked="0"/>
    </xf>
    <xf numFmtId="0" fontId="3" fillId="0" borderId="9" xfId="0" applyFont="1" applyFill="1" applyBorder="1" applyAlignment="1" applyProtection="1">
      <alignment horizontal="center" vertical="center"/>
      <protection locked="0"/>
    </xf>
    <xf numFmtId="0" fontId="0" fillId="0" borderId="8" xfId="0" applyFont="1" applyFill="1" applyBorder="1" applyAlignment="1" applyProtection="1">
      <alignment horizontal="center" vertical="center"/>
      <protection locked="0"/>
    </xf>
    <xf numFmtId="164" fontId="10" fillId="0" borderId="7" xfId="0" applyNumberFormat="1" applyFont="1" applyFill="1" applyBorder="1" applyAlignment="1" applyProtection="1">
      <alignment horizontal="right" vertical="center"/>
      <protection locked="0"/>
    </xf>
    <xf numFmtId="0" fontId="3" fillId="0" borderId="8" xfId="0" applyFont="1" applyFill="1" applyBorder="1" applyAlignment="1" applyProtection="1">
      <alignment horizontal="center" vertical="center"/>
      <protection locked="0"/>
    </xf>
    <xf numFmtId="0" fontId="18" fillId="0" borderId="9" xfId="0" applyFont="1" applyFill="1" applyBorder="1" applyAlignment="1" applyProtection="1">
      <alignment horizontal="center" vertical="center"/>
      <protection locked="0"/>
    </xf>
    <xf numFmtId="0" fontId="2" fillId="0" borderId="19" xfId="0" applyFont="1" applyFill="1" applyBorder="1" applyAlignment="1" applyProtection="1">
      <alignment vertical="top" wrapText="1"/>
      <protection locked="0"/>
    </xf>
    <xf numFmtId="0" fontId="2" fillId="0" borderId="20" xfId="0" applyFont="1" applyFill="1" applyBorder="1" applyAlignment="1" applyProtection="1">
      <alignment vertical="center" wrapText="1"/>
      <protection locked="0"/>
    </xf>
    <xf numFmtId="0" fontId="3" fillId="0" borderId="11" xfId="0" applyFont="1" applyFill="1" applyBorder="1" applyAlignment="1" applyProtection="1">
      <alignment horizontal="center" vertical="center"/>
      <protection locked="0"/>
    </xf>
    <xf numFmtId="0" fontId="0" fillId="0" borderId="28" xfId="0" applyFont="1" applyFill="1" applyBorder="1" applyAlignment="1" applyProtection="1">
      <alignment horizontal="center" vertical="center"/>
      <protection locked="0"/>
    </xf>
    <xf numFmtId="164" fontId="10" fillId="0" borderId="30" xfId="0" applyNumberFormat="1" applyFont="1" applyFill="1" applyBorder="1" applyAlignment="1" applyProtection="1">
      <alignment horizontal="right" vertical="center"/>
      <protection locked="0"/>
    </xf>
    <xf numFmtId="0" fontId="5" fillId="0" borderId="1" xfId="0" applyFont="1" applyFill="1" applyBorder="1" applyAlignment="1" applyProtection="1">
      <alignment wrapText="1"/>
      <protection locked="0"/>
    </xf>
    <xf numFmtId="0" fontId="5" fillId="0" borderId="15" xfId="0" applyFont="1" applyFill="1" applyBorder="1" applyAlignment="1" applyProtection="1">
      <alignment wrapText="1"/>
      <protection locked="0"/>
    </xf>
    <xf numFmtId="0" fontId="6" fillId="0" borderId="2" xfId="0" applyFont="1" applyFill="1" applyBorder="1" applyAlignment="1" applyProtection="1">
      <alignment horizontal="center" vertical="center"/>
      <protection locked="0"/>
    </xf>
    <xf numFmtId="0" fontId="0" fillId="0" borderId="0" xfId="0" applyBorder="1" applyProtection="1">
      <protection locked="0"/>
    </xf>
    <xf numFmtId="0" fontId="0" fillId="0" borderId="0" xfId="0" applyBorder="1" applyAlignment="1" applyProtection="1">
      <alignment horizontal="center"/>
      <protection locked="0"/>
    </xf>
    <xf numFmtId="0" fontId="13" fillId="0" borderId="0" xfId="0" applyFont="1" applyAlignment="1" applyProtection="1">
      <alignment vertical="center"/>
      <protection locked="0"/>
    </xf>
    <xf numFmtId="0" fontId="14" fillId="0" borderId="0" xfId="0" applyFont="1" applyProtection="1">
      <protection locked="0"/>
    </xf>
    <xf numFmtId="0" fontId="14" fillId="0" borderId="0" xfId="0" applyFont="1" applyAlignment="1" applyProtection="1">
      <alignment horizontal="center"/>
      <protection locked="0"/>
    </xf>
    <xf numFmtId="0" fontId="14" fillId="0" borderId="0" xfId="0" applyFont="1" applyBorder="1" applyAlignment="1" applyProtection="1">
      <alignment vertical="center"/>
      <protection locked="0"/>
    </xf>
    <xf numFmtId="0" fontId="14" fillId="0" borderId="0" xfId="0" applyFont="1" applyBorder="1" applyProtection="1">
      <protection locked="0"/>
    </xf>
    <xf numFmtId="0" fontId="14" fillId="0" borderId="0" xfId="0" applyFont="1" applyBorder="1" applyAlignment="1" applyProtection="1">
      <alignment horizontal="center"/>
      <protection locked="0"/>
    </xf>
    <xf numFmtId="0" fontId="16" fillId="0" borderId="0" xfId="0" applyFont="1" applyBorder="1" applyAlignment="1" applyProtection="1">
      <alignment horizontal="left" vertical="top"/>
      <protection locked="0"/>
    </xf>
    <xf numFmtId="0" fontId="16" fillId="0" borderId="0" xfId="1" applyFont="1" applyBorder="1" applyAlignment="1" applyProtection="1">
      <alignment vertical="center"/>
      <protection locked="0"/>
    </xf>
    <xf numFmtId="0" fontId="17" fillId="0" borderId="0" xfId="0" applyFont="1" applyBorder="1" applyAlignment="1" applyProtection="1">
      <protection locked="0"/>
    </xf>
    <xf numFmtId="0" fontId="14" fillId="0" borderId="0" xfId="0" applyFont="1" applyBorder="1" applyAlignment="1" applyProtection="1">
      <protection locked="0"/>
    </xf>
    <xf numFmtId="0" fontId="16" fillId="0" borderId="0" xfId="0" applyFont="1" applyBorder="1" applyAlignment="1" applyProtection="1">
      <alignment vertical="center"/>
      <protection locked="0"/>
    </xf>
    <xf numFmtId="0" fontId="2" fillId="0" borderId="0" xfId="0" applyFont="1" applyBorder="1" applyAlignment="1" applyProtection="1">
      <protection locked="0"/>
    </xf>
    <xf numFmtId="0" fontId="0" fillId="0" borderId="0" xfId="0" applyBorder="1" applyAlignment="1" applyProtection="1">
      <protection locked="0"/>
    </xf>
    <xf numFmtId="0" fontId="2" fillId="0" borderId="0" xfId="0" applyFont="1" applyBorder="1" applyAlignment="1" applyProtection="1">
      <alignment horizontal="center"/>
      <protection locked="0"/>
    </xf>
    <xf numFmtId="0" fontId="0" fillId="0" borderId="0" xfId="0" applyBorder="1" applyAlignment="1" applyProtection="1">
      <alignment horizontal="left" vertical="center"/>
      <protection locked="0"/>
    </xf>
    <xf numFmtId="0" fontId="0" fillId="0" borderId="0" xfId="0" applyBorder="1" applyAlignment="1" applyProtection="1">
      <alignment horizontal="left" vertical="top"/>
      <protection locked="0"/>
    </xf>
    <xf numFmtId="0" fontId="0" fillId="0" borderId="6" xfId="0" applyFont="1" applyFill="1" applyBorder="1" applyAlignment="1" applyProtection="1">
      <alignment horizontal="center" vertical="center"/>
    </xf>
    <xf numFmtId="0" fontId="0" fillId="0" borderId="10" xfId="0" applyFont="1" applyFill="1" applyBorder="1" applyAlignment="1" applyProtection="1">
      <alignment horizontal="center" vertical="center"/>
    </xf>
    <xf numFmtId="0" fontId="3" fillId="0" borderId="10" xfId="0" applyFont="1" applyFill="1" applyBorder="1" applyAlignment="1" applyProtection="1">
      <alignment horizontal="center" vertical="center"/>
    </xf>
    <xf numFmtId="0" fontId="0" fillId="0" borderId="29" xfId="0" applyFont="1" applyFill="1" applyBorder="1" applyAlignment="1" applyProtection="1">
      <alignment horizontal="center" vertical="center"/>
    </xf>
    <xf numFmtId="0" fontId="0" fillId="0" borderId="0" xfId="0" applyBorder="1" applyAlignment="1" applyProtection="1">
      <alignment horizontal="center" vertical="top" wrapText="1"/>
      <protection locked="0"/>
    </xf>
    <xf numFmtId="0" fontId="0" fillId="0" borderId="0" xfId="0" applyBorder="1" applyAlignment="1" applyProtection="1">
      <alignment horizontal="center" vertical="top"/>
      <protection locked="0"/>
    </xf>
    <xf numFmtId="0" fontId="0" fillId="0" borderId="0" xfId="0" applyBorder="1" applyAlignment="1" applyProtection="1">
      <alignment horizontal="center"/>
      <protection locked="0"/>
    </xf>
    <xf numFmtId="0" fontId="8" fillId="3" borderId="22" xfId="0" applyFont="1" applyFill="1" applyBorder="1" applyAlignment="1" applyProtection="1">
      <alignment horizontal="left"/>
      <protection locked="0"/>
    </xf>
    <xf numFmtId="0" fontId="8" fillId="3" borderId="33" xfId="0" applyFont="1" applyFill="1" applyBorder="1" applyAlignment="1" applyProtection="1">
      <alignment horizontal="left"/>
      <protection locked="0"/>
    </xf>
    <xf numFmtId="0" fontId="8" fillId="3" borderId="23" xfId="0" applyFont="1" applyFill="1" applyBorder="1" applyAlignment="1" applyProtection="1">
      <alignment horizontal="left"/>
      <protection locked="0"/>
    </xf>
    <xf numFmtId="0" fontId="8" fillId="3" borderId="24" xfId="0" applyFont="1" applyFill="1" applyBorder="1" applyAlignment="1" applyProtection="1">
      <alignment horizontal="left"/>
      <protection locked="0"/>
    </xf>
    <xf numFmtId="0" fontId="1" fillId="3" borderId="19" xfId="0" applyFont="1" applyFill="1" applyBorder="1" applyAlignment="1" applyProtection="1">
      <alignment horizontal="left"/>
      <protection locked="0"/>
    </xf>
    <xf numFmtId="0" fontId="1" fillId="3" borderId="26" xfId="0" applyFont="1" applyFill="1" applyBorder="1" applyAlignment="1" applyProtection="1">
      <alignment horizontal="left"/>
      <protection locked="0"/>
    </xf>
    <xf numFmtId="0" fontId="1" fillId="3" borderId="27" xfId="0" applyFont="1" applyFill="1" applyBorder="1" applyAlignment="1" applyProtection="1">
      <alignment horizontal="left"/>
      <protection locked="0"/>
    </xf>
    <xf numFmtId="0" fontId="1" fillId="3" borderId="21" xfId="0" applyFont="1" applyFill="1" applyBorder="1" applyAlignment="1" applyProtection="1">
      <alignment horizontal="left"/>
      <protection locked="0"/>
    </xf>
    <xf numFmtId="0" fontId="1" fillId="3" borderId="31" xfId="0" applyFont="1" applyFill="1" applyBorder="1" applyAlignment="1" applyProtection="1">
      <alignment horizontal="left"/>
      <protection locked="0"/>
    </xf>
    <xf numFmtId="0" fontId="1" fillId="3" borderId="32" xfId="0" applyFont="1" applyFill="1" applyBorder="1" applyAlignment="1" applyProtection="1">
      <alignment horizontal="left"/>
      <protection locked="0"/>
    </xf>
    <xf numFmtId="0" fontId="16" fillId="0" borderId="0" xfId="0" applyFont="1" applyBorder="1" applyAlignment="1" applyProtection="1">
      <alignment horizontal="left" vertical="top" wrapText="1"/>
      <protection locked="0"/>
    </xf>
    <xf numFmtId="0" fontId="1" fillId="2" borderId="23" xfId="0" applyFont="1" applyFill="1" applyBorder="1" applyAlignment="1" applyProtection="1">
      <alignment horizontal="left"/>
      <protection locked="0"/>
    </xf>
    <xf numFmtId="0" fontId="1" fillId="2" borderId="24" xfId="0" applyFont="1" applyFill="1" applyBorder="1" applyAlignment="1" applyProtection="1">
      <alignment horizontal="left"/>
      <protection locked="0"/>
    </xf>
    <xf numFmtId="0" fontId="1" fillId="2" borderId="8" xfId="0" applyFont="1" applyFill="1" applyBorder="1" applyAlignment="1" applyProtection="1">
      <alignment horizontal="left"/>
      <protection locked="0"/>
    </xf>
    <xf numFmtId="0" fontId="1" fillId="2" borderId="10" xfId="0" applyFont="1" applyFill="1" applyBorder="1" applyAlignment="1" applyProtection="1">
      <alignment horizontal="left"/>
      <protection locked="0"/>
    </xf>
    <xf numFmtId="0" fontId="1" fillId="2" borderId="25" xfId="0" applyFont="1" applyFill="1" applyBorder="1" applyAlignment="1" applyProtection="1">
      <alignment horizontal="left"/>
      <protection locked="0"/>
    </xf>
    <xf numFmtId="0" fontId="1" fillId="2" borderId="26" xfId="0" applyFont="1" applyFill="1" applyBorder="1" applyAlignment="1" applyProtection="1">
      <alignment horizontal="left"/>
      <protection locked="0"/>
    </xf>
    <xf numFmtId="0" fontId="1" fillId="2" borderId="27" xfId="0" applyFont="1" applyFill="1" applyBorder="1" applyAlignment="1" applyProtection="1">
      <alignment horizontal="left"/>
      <protection locked="0"/>
    </xf>
    <xf numFmtId="0" fontId="1" fillId="2" borderId="13" xfId="0" applyFont="1" applyFill="1" applyBorder="1" applyAlignment="1" applyProtection="1">
      <alignment horizontal="left"/>
      <protection locked="0"/>
    </xf>
    <xf numFmtId="0" fontId="1" fillId="2" borderId="14" xfId="0" applyFont="1" applyFill="1" applyBorder="1" applyAlignment="1" applyProtection="1">
      <alignment horizontal="left"/>
      <protection locked="0"/>
    </xf>
    <xf numFmtId="166" fontId="0" fillId="0" borderId="5" xfId="0" applyNumberFormat="1" applyFont="1" applyFill="1" applyBorder="1" applyAlignment="1" applyProtection="1">
      <alignment horizontal="center" vertical="center"/>
      <protection locked="0"/>
    </xf>
    <xf numFmtId="166" fontId="0" fillId="0" borderId="6" xfId="0" applyNumberFormat="1" applyFont="1" applyFill="1" applyBorder="1" applyAlignment="1" applyProtection="1">
      <alignment horizontal="right" vertical="center"/>
      <protection locked="0"/>
    </xf>
    <xf numFmtId="166" fontId="0" fillId="0" borderId="8" xfId="0" applyNumberFormat="1" applyFont="1" applyFill="1" applyBorder="1" applyAlignment="1" applyProtection="1">
      <alignment horizontal="center" vertical="center"/>
      <protection locked="0"/>
    </xf>
    <xf numFmtId="166" fontId="0" fillId="0" borderId="10" xfId="0" applyNumberFormat="1" applyFont="1" applyFill="1" applyBorder="1" applyAlignment="1" applyProtection="1">
      <alignment horizontal="right" vertical="center"/>
      <protection locked="0"/>
    </xf>
    <xf numFmtId="166" fontId="3" fillId="0" borderId="8" xfId="0" applyNumberFormat="1" applyFont="1" applyFill="1" applyBorder="1" applyAlignment="1" applyProtection="1">
      <alignment horizontal="center" vertical="center"/>
      <protection locked="0"/>
    </xf>
    <xf numFmtId="166" fontId="3" fillId="0" borderId="10" xfId="0" applyNumberFormat="1" applyFont="1" applyFill="1" applyBorder="1" applyAlignment="1" applyProtection="1">
      <alignment horizontal="right" vertical="center"/>
      <protection locked="0"/>
    </xf>
    <xf numFmtId="166" fontId="0" fillId="0" borderId="28" xfId="0" applyNumberFormat="1" applyFont="1" applyFill="1" applyBorder="1" applyAlignment="1" applyProtection="1">
      <alignment horizontal="center" vertical="center"/>
      <protection locked="0"/>
    </xf>
    <xf numFmtId="166" fontId="0" fillId="0" borderId="29" xfId="0" applyNumberFormat="1" applyFont="1" applyFill="1" applyBorder="1" applyAlignment="1" applyProtection="1">
      <alignment horizontal="right" vertical="center"/>
      <protection locked="0"/>
    </xf>
    <xf numFmtId="166" fontId="6" fillId="0" borderId="2" xfId="0" applyNumberFormat="1" applyFont="1" applyFill="1" applyBorder="1" applyAlignment="1" applyProtection="1">
      <alignment horizontal="center" vertical="center"/>
      <protection locked="0"/>
    </xf>
    <xf numFmtId="166" fontId="7" fillId="0" borderId="2" xfId="0" applyNumberFormat="1" applyFont="1" applyFill="1" applyBorder="1" applyProtection="1">
      <protection locked="0"/>
    </xf>
    <xf numFmtId="166" fontId="7" fillId="0" borderId="3" xfId="0" applyNumberFormat="1" applyFont="1" applyFill="1" applyBorder="1" applyProtection="1">
      <protection locked="0"/>
    </xf>
  </cellXfs>
  <cellStyles count="2">
    <cellStyle name="Normálna" xfId="0" builtinId="0"/>
    <cellStyle name="Normálna 4" xfId="1" xr:uid="{B987732A-0B72-4FC8-A99D-7960C4DAF9A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705FCC-D6D9-4639-B950-9CEF1C668F88}">
  <sheetPr>
    <pageSetUpPr fitToPage="1"/>
  </sheetPr>
  <dimension ref="A1:K53"/>
  <sheetViews>
    <sheetView tabSelected="1" topLeftCell="A8" workbookViewId="0">
      <selection activeCell="H20" sqref="H20"/>
    </sheetView>
  </sheetViews>
  <sheetFormatPr defaultRowHeight="15" x14ac:dyDescent="0.25"/>
  <cols>
    <col min="1" max="1" width="2.7109375" style="1" customWidth="1"/>
    <col min="2" max="2" width="44.140625" style="1" customWidth="1"/>
    <col min="3" max="3" width="30.7109375" style="1" customWidth="1"/>
    <col min="4" max="4" width="3.42578125" style="1" bestFit="1" customWidth="1"/>
    <col min="5" max="5" width="6.140625" style="1" customWidth="1"/>
    <col min="6" max="6" width="6.7109375" style="2" bestFit="1" customWidth="1"/>
    <col min="7" max="9" width="11" style="1" customWidth="1"/>
    <col min="10" max="10" width="9.140625" style="1" bestFit="1" customWidth="1"/>
    <col min="11" max="16384" width="9.140625" style="1"/>
  </cols>
  <sheetData>
    <row r="1" spans="2:10" ht="15.75" thickBot="1" x14ac:dyDescent="0.3"/>
    <row r="2" spans="2:10" ht="18.75" x14ac:dyDescent="0.3">
      <c r="B2" s="63" t="s">
        <v>39</v>
      </c>
      <c r="C2" s="64"/>
      <c r="D2" s="65"/>
      <c r="E2" s="65"/>
      <c r="F2" s="65"/>
      <c r="G2" s="65"/>
      <c r="H2" s="65"/>
      <c r="I2" s="65"/>
      <c r="J2" s="66"/>
    </row>
    <row r="3" spans="2:10" x14ac:dyDescent="0.25">
      <c r="B3" s="67" t="s">
        <v>0</v>
      </c>
      <c r="C3" s="68"/>
      <c r="D3" s="68"/>
      <c r="E3" s="68"/>
      <c r="F3" s="68"/>
      <c r="G3" s="68"/>
      <c r="H3" s="68"/>
      <c r="I3" s="68"/>
      <c r="J3" s="69"/>
    </row>
    <row r="4" spans="2:10" x14ac:dyDescent="0.25">
      <c r="B4" s="67" t="s">
        <v>25</v>
      </c>
      <c r="C4" s="68"/>
      <c r="D4" s="68"/>
      <c r="E4" s="68"/>
      <c r="F4" s="68"/>
      <c r="G4" s="68"/>
      <c r="H4" s="68"/>
      <c r="I4" s="68"/>
      <c r="J4" s="69"/>
    </row>
    <row r="5" spans="2:10" ht="15.75" thickBot="1" x14ac:dyDescent="0.3">
      <c r="B5" s="70" t="s">
        <v>51</v>
      </c>
      <c r="C5" s="71"/>
      <c r="D5" s="71"/>
      <c r="E5" s="71"/>
      <c r="F5" s="71"/>
      <c r="G5" s="71"/>
      <c r="H5" s="71"/>
      <c r="I5" s="71"/>
      <c r="J5" s="72"/>
    </row>
    <row r="6" spans="2:10" ht="15.75" thickBot="1" x14ac:dyDescent="0.3">
      <c r="B6" s="3"/>
      <c r="C6" s="3"/>
      <c r="D6" s="3"/>
      <c r="E6" s="3"/>
      <c r="F6" s="4"/>
      <c r="G6" s="3"/>
      <c r="H6" s="3"/>
      <c r="I6" s="3"/>
      <c r="J6" s="3"/>
    </row>
    <row r="7" spans="2:10" ht="18" customHeight="1" x14ac:dyDescent="0.25">
      <c r="B7" s="5" t="s">
        <v>30</v>
      </c>
      <c r="C7" s="6"/>
      <c r="D7" s="74"/>
      <c r="E7" s="74"/>
      <c r="F7" s="74"/>
      <c r="G7" s="74"/>
      <c r="H7" s="74"/>
      <c r="I7" s="74"/>
      <c r="J7" s="75"/>
    </row>
    <row r="8" spans="2:10" x14ac:dyDescent="0.25">
      <c r="B8" s="7" t="s">
        <v>31</v>
      </c>
      <c r="C8" s="8"/>
      <c r="D8" s="76"/>
      <c r="E8" s="76"/>
      <c r="F8" s="76"/>
      <c r="G8" s="76"/>
      <c r="H8" s="76"/>
      <c r="I8" s="76"/>
      <c r="J8" s="77"/>
    </row>
    <row r="9" spans="2:10" x14ac:dyDescent="0.25">
      <c r="B9" s="7" t="s">
        <v>32</v>
      </c>
      <c r="C9" s="8"/>
      <c r="D9" s="76"/>
      <c r="E9" s="76"/>
      <c r="F9" s="76"/>
      <c r="G9" s="76"/>
      <c r="H9" s="76"/>
      <c r="I9" s="76"/>
      <c r="J9" s="77"/>
    </row>
    <row r="10" spans="2:10" x14ac:dyDescent="0.25">
      <c r="B10" s="7" t="s">
        <v>33</v>
      </c>
      <c r="C10" s="9"/>
      <c r="D10" s="78"/>
      <c r="E10" s="79"/>
      <c r="F10" s="79"/>
      <c r="G10" s="79"/>
      <c r="H10" s="79"/>
      <c r="I10" s="79"/>
      <c r="J10" s="80"/>
    </row>
    <row r="11" spans="2:10" x14ac:dyDescent="0.25">
      <c r="B11" s="7" t="s">
        <v>34</v>
      </c>
      <c r="C11" s="8"/>
      <c r="D11" s="76"/>
      <c r="E11" s="76"/>
      <c r="F11" s="76"/>
      <c r="G11" s="76"/>
      <c r="H11" s="76"/>
      <c r="I11" s="76"/>
      <c r="J11" s="77"/>
    </row>
    <row r="12" spans="2:10" ht="15.75" thickBot="1" x14ac:dyDescent="0.3">
      <c r="B12" s="10" t="s">
        <v>35</v>
      </c>
      <c r="C12" s="11"/>
      <c r="D12" s="81"/>
      <c r="E12" s="81"/>
      <c r="F12" s="81"/>
      <c r="G12" s="81"/>
      <c r="H12" s="81"/>
      <c r="I12" s="81"/>
      <c r="J12" s="82"/>
    </row>
    <row r="13" spans="2:10" ht="16.5" thickBot="1" x14ac:dyDescent="0.3">
      <c r="B13" s="12" t="s">
        <v>36</v>
      </c>
      <c r="C13" s="12"/>
      <c r="D13" s="3"/>
      <c r="E13" s="3"/>
      <c r="F13" s="4"/>
      <c r="G13" s="3"/>
      <c r="H13" s="3"/>
      <c r="I13" s="3"/>
    </row>
    <row r="14" spans="2:10" ht="43.5" thickBot="1" x14ac:dyDescent="0.3">
      <c r="B14" s="13" t="s">
        <v>26</v>
      </c>
      <c r="C14" s="14" t="s">
        <v>47</v>
      </c>
      <c r="D14" s="15" t="s">
        <v>1</v>
      </c>
      <c r="E14" s="16" t="s">
        <v>27</v>
      </c>
      <c r="F14" s="17" t="s">
        <v>28</v>
      </c>
      <c r="G14" s="18" t="s">
        <v>48</v>
      </c>
      <c r="H14" s="19" t="s">
        <v>29</v>
      </c>
      <c r="I14" s="16" t="s">
        <v>2</v>
      </c>
      <c r="J14" s="17" t="s">
        <v>37</v>
      </c>
    </row>
    <row r="15" spans="2:10" x14ac:dyDescent="0.25">
      <c r="B15" s="20" t="s">
        <v>3</v>
      </c>
      <c r="C15" s="20"/>
      <c r="D15" s="21" t="s">
        <v>4</v>
      </c>
      <c r="E15" s="22">
        <v>20</v>
      </c>
      <c r="F15" s="56">
        <v>530</v>
      </c>
      <c r="G15" s="23">
        <v>0</v>
      </c>
      <c r="H15" s="83">
        <f>G15*1.2</f>
        <v>0</v>
      </c>
      <c r="I15" s="83">
        <f t="shared" ref="I15:I35" si="0">F15*G15</f>
        <v>0</v>
      </c>
      <c r="J15" s="84">
        <f t="shared" ref="J15:J35" si="1">F15*H15</f>
        <v>0</v>
      </c>
    </row>
    <row r="16" spans="2:10" x14ac:dyDescent="0.25">
      <c r="B16" s="24" t="s">
        <v>52</v>
      </c>
      <c r="C16" s="24"/>
      <c r="D16" s="25" t="s">
        <v>4</v>
      </c>
      <c r="E16" s="26">
        <v>20</v>
      </c>
      <c r="F16" s="57">
        <v>530</v>
      </c>
      <c r="G16" s="27">
        <v>0</v>
      </c>
      <c r="H16" s="85">
        <f>G16*1.2</f>
        <v>0</v>
      </c>
      <c r="I16" s="85">
        <f t="shared" si="0"/>
        <v>0</v>
      </c>
      <c r="J16" s="86">
        <f t="shared" si="1"/>
        <v>0</v>
      </c>
    </row>
    <row r="17" spans="2:10" x14ac:dyDescent="0.25">
      <c r="B17" s="24" t="s">
        <v>5</v>
      </c>
      <c r="C17" s="24"/>
      <c r="D17" s="25" t="s">
        <v>4</v>
      </c>
      <c r="E17" s="26">
        <v>20</v>
      </c>
      <c r="F17" s="57">
        <v>1152</v>
      </c>
      <c r="G17" s="27">
        <v>0</v>
      </c>
      <c r="H17" s="85">
        <f t="shared" ref="H17:H35" si="2">G17*1.2</f>
        <v>0</v>
      </c>
      <c r="I17" s="85">
        <f t="shared" si="0"/>
        <v>0</v>
      </c>
      <c r="J17" s="86">
        <f t="shared" si="1"/>
        <v>0</v>
      </c>
    </row>
    <row r="18" spans="2:10" x14ac:dyDescent="0.25">
      <c r="B18" s="24" t="s">
        <v>6</v>
      </c>
      <c r="C18" s="24"/>
      <c r="D18" s="25" t="s">
        <v>4</v>
      </c>
      <c r="E18" s="26">
        <v>20</v>
      </c>
      <c r="F18" s="57">
        <v>2748</v>
      </c>
      <c r="G18" s="27">
        <v>0</v>
      </c>
      <c r="H18" s="85">
        <f t="shared" si="2"/>
        <v>0</v>
      </c>
      <c r="I18" s="85">
        <f t="shared" si="0"/>
        <v>0</v>
      </c>
      <c r="J18" s="86">
        <f t="shared" si="1"/>
        <v>0</v>
      </c>
    </row>
    <row r="19" spans="2:10" x14ac:dyDescent="0.25">
      <c r="B19" s="24" t="s">
        <v>7</v>
      </c>
      <c r="C19" s="24"/>
      <c r="D19" s="25" t="s">
        <v>4</v>
      </c>
      <c r="E19" s="28">
        <v>20</v>
      </c>
      <c r="F19" s="58">
        <v>1200</v>
      </c>
      <c r="G19" s="27">
        <v>0</v>
      </c>
      <c r="H19" s="85">
        <f t="shared" si="2"/>
        <v>0</v>
      </c>
      <c r="I19" s="87">
        <f t="shared" si="0"/>
        <v>0</v>
      </c>
      <c r="J19" s="88">
        <f t="shared" si="1"/>
        <v>0</v>
      </c>
    </row>
    <row r="20" spans="2:10" x14ac:dyDescent="0.25">
      <c r="B20" s="24" t="s">
        <v>8</v>
      </c>
      <c r="C20" s="24"/>
      <c r="D20" s="25" t="s">
        <v>4</v>
      </c>
      <c r="E20" s="26">
        <v>20</v>
      </c>
      <c r="F20" s="57">
        <v>540</v>
      </c>
      <c r="G20" s="27">
        <v>0</v>
      </c>
      <c r="H20" s="85">
        <f t="shared" si="2"/>
        <v>0</v>
      </c>
      <c r="I20" s="85">
        <f t="shared" si="0"/>
        <v>0</v>
      </c>
      <c r="J20" s="86">
        <f t="shared" si="1"/>
        <v>0</v>
      </c>
    </row>
    <row r="21" spans="2:10" x14ac:dyDescent="0.25">
      <c r="B21" s="24" t="s">
        <v>9</v>
      </c>
      <c r="C21" s="24"/>
      <c r="D21" s="25" t="s">
        <v>4</v>
      </c>
      <c r="E21" s="26">
        <v>20</v>
      </c>
      <c r="F21" s="57">
        <v>530</v>
      </c>
      <c r="G21" s="27">
        <v>0</v>
      </c>
      <c r="H21" s="85">
        <f t="shared" si="2"/>
        <v>0</v>
      </c>
      <c r="I21" s="85">
        <f t="shared" si="0"/>
        <v>0</v>
      </c>
      <c r="J21" s="86">
        <f t="shared" si="1"/>
        <v>0</v>
      </c>
    </row>
    <row r="22" spans="2:10" x14ac:dyDescent="0.25">
      <c r="B22" s="24" t="s">
        <v>10</v>
      </c>
      <c r="C22" s="24"/>
      <c r="D22" s="25" t="s">
        <v>11</v>
      </c>
      <c r="E22" s="28">
        <v>20</v>
      </c>
      <c r="F22" s="58">
        <v>1285</v>
      </c>
      <c r="G22" s="27">
        <v>0</v>
      </c>
      <c r="H22" s="85">
        <f t="shared" si="2"/>
        <v>0</v>
      </c>
      <c r="I22" s="87">
        <f t="shared" si="0"/>
        <v>0</v>
      </c>
      <c r="J22" s="88">
        <f t="shared" si="1"/>
        <v>0</v>
      </c>
    </row>
    <row r="23" spans="2:10" x14ac:dyDescent="0.25">
      <c r="B23" s="24" t="s">
        <v>12</v>
      </c>
      <c r="C23" s="24"/>
      <c r="D23" s="25" t="s">
        <v>4</v>
      </c>
      <c r="E23" s="26">
        <v>20</v>
      </c>
      <c r="F23" s="57">
        <v>225</v>
      </c>
      <c r="G23" s="27">
        <v>0</v>
      </c>
      <c r="H23" s="85">
        <f t="shared" si="2"/>
        <v>0</v>
      </c>
      <c r="I23" s="85">
        <f t="shared" si="0"/>
        <v>0</v>
      </c>
      <c r="J23" s="86">
        <f t="shared" si="1"/>
        <v>0</v>
      </c>
    </row>
    <row r="24" spans="2:10" ht="30" x14ac:dyDescent="0.25">
      <c r="B24" s="24" t="s">
        <v>13</v>
      </c>
      <c r="C24" s="24"/>
      <c r="D24" s="29" t="s">
        <v>11</v>
      </c>
      <c r="E24" s="28">
        <v>20</v>
      </c>
      <c r="F24" s="58">
        <v>60</v>
      </c>
      <c r="G24" s="27">
        <v>0</v>
      </c>
      <c r="H24" s="85">
        <f t="shared" si="2"/>
        <v>0</v>
      </c>
      <c r="I24" s="87">
        <f t="shared" si="0"/>
        <v>0</v>
      </c>
      <c r="J24" s="88">
        <f t="shared" si="1"/>
        <v>0</v>
      </c>
    </row>
    <row r="25" spans="2:10" ht="29.25" customHeight="1" x14ac:dyDescent="0.25">
      <c r="B25" s="30" t="s">
        <v>14</v>
      </c>
      <c r="C25" s="30"/>
      <c r="D25" s="29" t="s">
        <v>4</v>
      </c>
      <c r="E25" s="28">
        <v>20</v>
      </c>
      <c r="F25" s="58">
        <v>320</v>
      </c>
      <c r="G25" s="27">
        <v>0</v>
      </c>
      <c r="H25" s="85">
        <f t="shared" si="2"/>
        <v>0</v>
      </c>
      <c r="I25" s="87">
        <f t="shared" si="0"/>
        <v>0</v>
      </c>
      <c r="J25" s="88">
        <f t="shared" si="1"/>
        <v>0</v>
      </c>
    </row>
    <row r="26" spans="2:10" x14ac:dyDescent="0.25">
      <c r="B26" s="24" t="s">
        <v>15</v>
      </c>
      <c r="C26" s="24"/>
      <c r="D26" s="25" t="s">
        <v>4</v>
      </c>
      <c r="E26" s="26">
        <v>20</v>
      </c>
      <c r="F26" s="57">
        <v>335</v>
      </c>
      <c r="G26" s="27">
        <v>0</v>
      </c>
      <c r="H26" s="85">
        <f t="shared" si="2"/>
        <v>0</v>
      </c>
      <c r="I26" s="85">
        <f t="shared" si="0"/>
        <v>0</v>
      </c>
      <c r="J26" s="86">
        <f t="shared" si="1"/>
        <v>0</v>
      </c>
    </row>
    <row r="27" spans="2:10" x14ac:dyDescent="0.25">
      <c r="B27" s="24" t="s">
        <v>16</v>
      </c>
      <c r="C27" s="24"/>
      <c r="D27" s="25" t="s">
        <v>11</v>
      </c>
      <c r="E27" s="28">
        <v>20</v>
      </c>
      <c r="F27" s="58">
        <v>190</v>
      </c>
      <c r="G27" s="27">
        <v>0</v>
      </c>
      <c r="H27" s="85">
        <f t="shared" si="2"/>
        <v>0</v>
      </c>
      <c r="I27" s="87">
        <f t="shared" si="0"/>
        <v>0</v>
      </c>
      <c r="J27" s="88">
        <f t="shared" si="1"/>
        <v>0</v>
      </c>
    </row>
    <row r="28" spans="2:10" x14ac:dyDescent="0.25">
      <c r="B28" s="24" t="s">
        <v>17</v>
      </c>
      <c r="C28" s="24"/>
      <c r="D28" s="25" t="s">
        <v>4</v>
      </c>
      <c r="E28" s="26">
        <v>20</v>
      </c>
      <c r="F28" s="57">
        <v>350</v>
      </c>
      <c r="G28" s="27">
        <v>0</v>
      </c>
      <c r="H28" s="85">
        <f t="shared" si="2"/>
        <v>0</v>
      </c>
      <c r="I28" s="85">
        <f t="shared" si="0"/>
        <v>0</v>
      </c>
      <c r="J28" s="86">
        <f t="shared" si="1"/>
        <v>0</v>
      </c>
    </row>
    <row r="29" spans="2:10" x14ac:dyDescent="0.25">
      <c r="B29" s="24" t="s">
        <v>18</v>
      </c>
      <c r="C29" s="24"/>
      <c r="D29" s="25" t="s">
        <v>4</v>
      </c>
      <c r="E29" s="26">
        <v>20</v>
      </c>
      <c r="F29" s="57">
        <v>56</v>
      </c>
      <c r="G29" s="27">
        <v>0</v>
      </c>
      <c r="H29" s="85">
        <f t="shared" si="2"/>
        <v>0</v>
      </c>
      <c r="I29" s="85">
        <f t="shared" si="0"/>
        <v>0</v>
      </c>
      <c r="J29" s="86">
        <f t="shared" si="1"/>
        <v>0</v>
      </c>
    </row>
    <row r="30" spans="2:10" x14ac:dyDescent="0.25">
      <c r="B30" s="24" t="s">
        <v>19</v>
      </c>
      <c r="C30" s="24"/>
      <c r="D30" s="25" t="s">
        <v>4</v>
      </c>
      <c r="E30" s="26">
        <v>20</v>
      </c>
      <c r="F30" s="57">
        <v>10</v>
      </c>
      <c r="G30" s="27">
        <v>0</v>
      </c>
      <c r="H30" s="85">
        <f t="shared" si="2"/>
        <v>0</v>
      </c>
      <c r="I30" s="85">
        <f t="shared" si="0"/>
        <v>0</v>
      </c>
      <c r="J30" s="86">
        <f t="shared" si="1"/>
        <v>0</v>
      </c>
    </row>
    <row r="31" spans="2:10" ht="15" customHeight="1" x14ac:dyDescent="0.25">
      <c r="B31" s="24" t="s">
        <v>20</v>
      </c>
      <c r="C31" s="24"/>
      <c r="D31" s="25" t="s">
        <v>4</v>
      </c>
      <c r="E31" s="26">
        <v>20</v>
      </c>
      <c r="F31" s="57">
        <v>0</v>
      </c>
      <c r="G31" s="27">
        <v>0</v>
      </c>
      <c r="H31" s="85">
        <f t="shared" si="2"/>
        <v>0</v>
      </c>
      <c r="I31" s="85">
        <f t="shared" si="0"/>
        <v>0</v>
      </c>
      <c r="J31" s="86">
        <f t="shared" si="1"/>
        <v>0</v>
      </c>
    </row>
    <row r="32" spans="2:10" x14ac:dyDescent="0.25">
      <c r="B32" s="24" t="s">
        <v>21</v>
      </c>
      <c r="C32" s="24"/>
      <c r="D32" s="25" t="s">
        <v>4</v>
      </c>
      <c r="E32" s="26">
        <v>20</v>
      </c>
      <c r="F32" s="57">
        <v>130</v>
      </c>
      <c r="G32" s="27">
        <v>0</v>
      </c>
      <c r="H32" s="85">
        <f t="shared" si="2"/>
        <v>0</v>
      </c>
      <c r="I32" s="85">
        <f t="shared" si="0"/>
        <v>0</v>
      </c>
      <c r="J32" s="86">
        <f t="shared" si="1"/>
        <v>0</v>
      </c>
    </row>
    <row r="33" spans="1:11" ht="15" customHeight="1" x14ac:dyDescent="0.25">
      <c r="B33" s="24" t="s">
        <v>22</v>
      </c>
      <c r="C33" s="24"/>
      <c r="D33" s="25" t="s">
        <v>4</v>
      </c>
      <c r="E33" s="26">
        <v>20</v>
      </c>
      <c r="F33" s="57">
        <v>0</v>
      </c>
      <c r="G33" s="27">
        <v>0</v>
      </c>
      <c r="H33" s="85">
        <f t="shared" si="2"/>
        <v>0</v>
      </c>
      <c r="I33" s="85">
        <f t="shared" si="0"/>
        <v>0</v>
      </c>
      <c r="J33" s="86">
        <f t="shared" si="1"/>
        <v>0</v>
      </c>
    </row>
    <row r="34" spans="1:11" x14ac:dyDescent="0.25">
      <c r="B34" s="31" t="s">
        <v>23</v>
      </c>
      <c r="C34" s="31"/>
      <c r="D34" s="32" t="s">
        <v>4</v>
      </c>
      <c r="E34" s="26">
        <v>20</v>
      </c>
      <c r="F34" s="57">
        <v>40</v>
      </c>
      <c r="G34" s="27">
        <v>0</v>
      </c>
      <c r="H34" s="85">
        <f t="shared" si="2"/>
        <v>0</v>
      </c>
      <c r="I34" s="85">
        <f t="shared" si="0"/>
        <v>0</v>
      </c>
      <c r="J34" s="86">
        <f t="shared" si="1"/>
        <v>0</v>
      </c>
    </row>
    <row r="35" spans="1:11" ht="15.75" thickBot="1" x14ac:dyDescent="0.3">
      <c r="B35" s="31" t="s">
        <v>24</v>
      </c>
      <c r="C35" s="31"/>
      <c r="D35" s="32" t="s">
        <v>4</v>
      </c>
      <c r="E35" s="33">
        <v>20</v>
      </c>
      <c r="F35" s="59">
        <v>10</v>
      </c>
      <c r="G35" s="34">
        <v>0</v>
      </c>
      <c r="H35" s="89">
        <f t="shared" si="2"/>
        <v>0</v>
      </c>
      <c r="I35" s="89">
        <f t="shared" si="0"/>
        <v>0</v>
      </c>
      <c r="J35" s="90">
        <f t="shared" si="1"/>
        <v>0</v>
      </c>
    </row>
    <row r="36" spans="1:11" ht="16.5" thickBot="1" x14ac:dyDescent="0.3">
      <c r="B36" s="35" t="s">
        <v>38</v>
      </c>
      <c r="C36" s="36"/>
      <c r="D36" s="37"/>
      <c r="E36" s="37"/>
      <c r="F36" s="37"/>
      <c r="G36" s="37"/>
      <c r="H36" s="91"/>
      <c r="I36" s="92">
        <f>SUM(I15:I35)</f>
        <v>0</v>
      </c>
      <c r="J36" s="93">
        <f>SUM(J15:J35)</f>
        <v>0</v>
      </c>
      <c r="K36" s="38"/>
    </row>
    <row r="37" spans="1:11" x14ac:dyDescent="0.25">
      <c r="D37" s="38"/>
      <c r="F37" s="39"/>
      <c r="G37" s="38"/>
      <c r="J37" s="38"/>
    </row>
    <row r="38" spans="1:11" x14ac:dyDescent="0.25">
      <c r="B38" s="40" t="s">
        <v>40</v>
      </c>
      <c r="C38" s="40"/>
      <c r="D38" s="41"/>
      <c r="E38" s="41"/>
      <c r="F38" s="42"/>
      <c r="G38" s="41"/>
      <c r="H38" s="41"/>
      <c r="I38" s="41"/>
      <c r="J38" s="41"/>
    </row>
    <row r="39" spans="1:11" x14ac:dyDescent="0.25">
      <c r="A39" s="38"/>
      <c r="B39" s="43"/>
      <c r="C39" s="43"/>
      <c r="D39" s="44"/>
      <c r="E39" s="44"/>
      <c r="F39" s="45"/>
      <c r="G39" s="44"/>
      <c r="H39" s="44"/>
      <c r="I39" s="44"/>
      <c r="J39" s="44"/>
    </row>
    <row r="40" spans="1:11" x14ac:dyDescent="0.25">
      <c r="A40" s="38"/>
      <c r="B40" s="43" t="s">
        <v>49</v>
      </c>
      <c r="C40" s="43"/>
      <c r="D40" s="44"/>
      <c r="E40" s="44"/>
      <c r="F40" s="45"/>
      <c r="G40" s="44"/>
      <c r="H40" s="44"/>
      <c r="I40" s="44"/>
      <c r="J40" s="44"/>
    </row>
    <row r="41" spans="1:11" x14ac:dyDescent="0.25">
      <c r="A41" s="38"/>
      <c r="B41" s="44"/>
      <c r="C41" s="44"/>
      <c r="D41" s="44"/>
      <c r="E41" s="44"/>
      <c r="F41" s="45"/>
      <c r="G41" s="44"/>
      <c r="H41" s="44"/>
      <c r="I41" s="44"/>
      <c r="J41" s="44"/>
    </row>
    <row r="42" spans="1:11" ht="55.5" customHeight="1" x14ac:dyDescent="0.25">
      <c r="A42" s="38"/>
      <c r="B42" s="73" t="s">
        <v>41</v>
      </c>
      <c r="C42" s="73"/>
      <c r="D42" s="73"/>
      <c r="E42" s="73"/>
      <c r="F42" s="73"/>
      <c r="G42" s="73"/>
      <c r="H42" s="73"/>
      <c r="I42" s="73"/>
      <c r="J42" s="73"/>
    </row>
    <row r="43" spans="1:11" x14ac:dyDescent="0.25">
      <c r="A43" s="38"/>
      <c r="B43" s="46"/>
      <c r="C43" s="46"/>
      <c r="D43" s="46"/>
      <c r="E43" s="46"/>
      <c r="F43" s="46"/>
      <c r="G43" s="46"/>
      <c r="H43" s="46"/>
      <c r="I43" s="46"/>
      <c r="J43" s="46"/>
    </row>
    <row r="44" spans="1:11" ht="15" customHeight="1" x14ac:dyDescent="0.25">
      <c r="A44" s="38"/>
      <c r="B44" s="47" t="s">
        <v>42</v>
      </c>
      <c r="C44" s="47"/>
      <c r="D44" s="47"/>
      <c r="E44" s="47"/>
      <c r="F44" s="47"/>
      <c r="G44" s="47"/>
      <c r="H44" s="47"/>
      <c r="I44" s="47"/>
      <c r="J44" s="47"/>
    </row>
    <row r="45" spans="1:11" x14ac:dyDescent="0.25">
      <c r="A45" s="38"/>
      <c r="B45" s="48"/>
      <c r="C45" s="48"/>
      <c r="D45" s="48"/>
      <c r="E45" s="48"/>
      <c r="F45" s="48"/>
      <c r="G45" s="48"/>
      <c r="H45" s="48"/>
      <c r="I45" s="48"/>
      <c r="J45" s="49"/>
    </row>
    <row r="46" spans="1:11" x14ac:dyDescent="0.25">
      <c r="A46" s="38"/>
      <c r="B46" s="50" t="s">
        <v>43</v>
      </c>
      <c r="C46" s="50"/>
      <c r="D46" s="50"/>
      <c r="E46" s="50"/>
      <c r="F46" s="50"/>
      <c r="G46" s="50"/>
      <c r="H46" s="50"/>
      <c r="I46" s="50"/>
      <c r="J46" s="50"/>
    </row>
    <row r="47" spans="1:11" x14ac:dyDescent="0.25">
      <c r="A47" s="38"/>
      <c r="B47" s="51"/>
      <c r="C47" s="51"/>
      <c r="D47" s="51"/>
      <c r="E47" s="51"/>
      <c r="F47" s="51"/>
      <c r="G47" s="51"/>
      <c r="H47" s="51"/>
      <c r="I47" s="51"/>
      <c r="J47" s="52"/>
    </row>
    <row r="48" spans="1:11" x14ac:dyDescent="0.25">
      <c r="A48" s="38"/>
      <c r="B48" s="51"/>
      <c r="C48" s="51"/>
      <c r="D48" s="51"/>
      <c r="E48" s="51"/>
      <c r="F48" s="53"/>
      <c r="G48" s="51"/>
      <c r="H48" s="51"/>
      <c r="I48" s="51"/>
      <c r="J48" s="52"/>
    </row>
    <row r="49" spans="1:10" x14ac:dyDescent="0.25">
      <c r="A49" s="38"/>
      <c r="B49" s="51"/>
      <c r="C49" s="51"/>
      <c r="D49" s="51"/>
      <c r="E49" s="51"/>
      <c r="F49" s="53"/>
      <c r="G49" s="51"/>
      <c r="H49" s="51"/>
      <c r="I49" s="51"/>
      <c r="J49" s="52"/>
    </row>
    <row r="50" spans="1:10" x14ac:dyDescent="0.25">
      <c r="A50" s="38"/>
      <c r="B50" s="54" t="s">
        <v>44</v>
      </c>
      <c r="C50" s="54"/>
      <c r="D50" s="39"/>
      <c r="E50" s="39"/>
      <c r="F50" s="52"/>
      <c r="G50" s="62" t="s">
        <v>50</v>
      </c>
      <c r="H50" s="62"/>
      <c r="I50" s="62"/>
      <c r="J50" s="52"/>
    </row>
    <row r="51" spans="1:10" ht="36.75" customHeight="1" x14ac:dyDescent="0.25">
      <c r="A51" s="38"/>
      <c r="B51" s="55" t="s">
        <v>45</v>
      </c>
      <c r="C51" s="55"/>
      <c r="D51" s="39"/>
      <c r="E51" s="39"/>
      <c r="F51" s="52"/>
      <c r="G51" s="60" t="s">
        <v>46</v>
      </c>
      <c r="H51" s="61"/>
      <c r="I51" s="61"/>
      <c r="J51" s="52"/>
    </row>
    <row r="52" spans="1:10" x14ac:dyDescent="0.25">
      <c r="A52" s="38"/>
      <c r="B52" s="38"/>
      <c r="C52" s="38"/>
      <c r="D52" s="38"/>
      <c r="E52" s="38"/>
      <c r="F52" s="39"/>
      <c r="G52" s="38"/>
      <c r="H52" s="38"/>
      <c r="I52" s="38"/>
      <c r="J52" s="38"/>
    </row>
    <row r="53" spans="1:10" x14ac:dyDescent="0.25">
      <c r="A53" s="38"/>
      <c r="B53" s="38"/>
      <c r="C53" s="38"/>
      <c r="D53" s="38"/>
      <c r="E53" s="38"/>
      <c r="F53" s="39"/>
      <c r="G53" s="38"/>
      <c r="H53" s="38"/>
      <c r="I53" s="38"/>
      <c r="J53" s="38"/>
    </row>
  </sheetData>
  <sheetProtection algorithmName="SHA-512" hashValue="NWYFfOYr2O3gZ338WhBCYfR/xPxBnueYVyTZcbAAdCEOT+Yz+Rke2y0S6Y9R7X5Pa0IhJqFmgWxUR6YhrAE+Sg==" saltValue="xTcFFN7mb4A4s4HmiODx2Q==" spinCount="100000" sheet="1" objects="1" scenarios="1"/>
  <mergeCells count="13">
    <mergeCell ref="G51:I51"/>
    <mergeCell ref="G50:I50"/>
    <mergeCell ref="B2:J2"/>
    <mergeCell ref="B3:J3"/>
    <mergeCell ref="B4:J4"/>
    <mergeCell ref="B5:J5"/>
    <mergeCell ref="B42:J42"/>
    <mergeCell ref="D7:J7"/>
    <mergeCell ref="D8:J8"/>
    <mergeCell ref="D9:J9"/>
    <mergeCell ref="D10:J10"/>
    <mergeCell ref="D11:J11"/>
    <mergeCell ref="D12:J12"/>
  </mergeCells>
  <pageMargins left="0.25" right="0.25" top="0.75" bottom="0.75" header="0.3" footer="0.3"/>
  <pageSetup paperSize="9" scale="72" fitToHeight="0"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1</vt:i4>
      </vt:variant>
    </vt:vector>
  </HeadingPairs>
  <TitlesOfParts>
    <vt:vector size="1" baseType="lpstr">
      <vt:lpstr>Hárok1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Miroslava Pastírová</dc:creator>
  <cp:lastModifiedBy>Miroslava Pastírová</cp:lastModifiedBy>
  <cp:lastPrinted>2021-11-09T12:41:12Z</cp:lastPrinted>
  <dcterms:created xsi:type="dcterms:W3CDTF">2021-10-05T08:10:03Z</dcterms:created>
  <dcterms:modified xsi:type="dcterms:W3CDTF">2021-11-10T11:09:10Z</dcterms:modified>
</cp:coreProperties>
</file>