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oje dokumenty\Ewa\ZP\ZP\ZP2011\2012\2013\2021\Ochrona i sprzatanie\Spólka\2022\Sprzątanie i ochrona\"/>
    </mc:Choice>
  </mc:AlternateContent>
  <bookViews>
    <workbookView xWindow="-105" yWindow="-105" windowWidth="19425" windowHeight="10425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6" i="1" l="1"/>
  <c r="D24" i="1"/>
  <c r="D45" i="1"/>
  <c r="D69" i="1"/>
  <c r="D90" i="1"/>
</calcChain>
</file>

<file path=xl/sharedStrings.xml><?xml version="1.0" encoding="utf-8"?>
<sst xmlns="http://schemas.openxmlformats.org/spreadsheetml/2006/main" count="129" uniqueCount="53">
  <si>
    <t>Wartość brutto</t>
  </si>
  <si>
    <t>Wartość netto</t>
  </si>
  <si>
    <t>x</t>
  </si>
  <si>
    <t>…………………………………………………………</t>
  </si>
  <si>
    <t>podpis Wykonawcy</t>
  </si>
  <si>
    <t xml:space="preserve">……………………………………………… dnia ……………… </t>
  </si>
  <si>
    <t>Znak sprawy: DO.3201-8/2021</t>
  </si>
  <si>
    <t xml:space="preserve">FORMULARZ CENOWY </t>
  </si>
  <si>
    <t>Usługa ochrony 2022 r.</t>
  </si>
  <si>
    <t xml:space="preserve">1) Obiekty zlokalizowane przy ul. Przemysłowa 4 </t>
  </si>
  <si>
    <t>Rodzaj usługi</t>
  </si>
  <si>
    <t xml:space="preserve"> Nazwa miesiąca 2022 r.</t>
  </si>
  <si>
    <t>Liczba godzin pracy</t>
  </si>
  <si>
    <t>Stawka za roboczogodzinę netto [zł]</t>
  </si>
  <si>
    <t>Kwota netto [zł] (kol. 3x4)</t>
  </si>
  <si>
    <t>Ochrona obiektów,                                                       ul. Przemysłowa 4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</si>
  <si>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</si>
  <si>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</si>
  <si>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</si>
  <si>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</si>
  <si>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</si>
  <si>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</si>
  <si>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</si>
  <si>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</si>
  <si>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</si>
  <si>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</si>
  <si>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</si>
  <si>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</si>
  <si>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</si>
  <si>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Podatek VAT …%</t>
  </si>
  <si>
    <t xml:space="preserve">2) Obiekty zlokalizowane przy ul. Podole 7/9 </t>
  </si>
  <si>
    <t>Ochrona obiektów,                                                       ul. Podole 7/9</t>
  </si>
  <si>
    <t>Usługa ochrony 2023 r.</t>
  </si>
  <si>
    <t xml:space="preserve"> Nazwa miesiąca 2023 r.</t>
  </si>
  <si>
    <t>Kolumna 2 x 3</t>
  </si>
  <si>
    <t>Kolumna 4 x 12 miesięcy</t>
  </si>
  <si>
    <t>ul. Wojska Polskiego 205 – Zakład Ujęć Wody</t>
  </si>
  <si>
    <t>ul. Podole 7/9 – Zakład Oczyszczalni Ścieków</t>
  </si>
  <si>
    <t>ul. Podole 7/9 –Laboratorium</t>
  </si>
  <si>
    <t>Usługa sprzątania 2022 r.</t>
  </si>
  <si>
    <t xml:space="preserve">Powierzchnia do sprzątana
[m2]
</t>
  </si>
  <si>
    <t xml:space="preserve">
Wartość netto usługi/miesiąc [zł]
</t>
  </si>
  <si>
    <t xml:space="preserve">Razem 
wartość netto
usługi za 12 m-cy
[zł]
</t>
  </si>
  <si>
    <t>Ogółem powierzchnia do sprzątania</t>
  </si>
  <si>
    <t>Lokalizacja obiektu
i nazwa komórki organizacyjnej, której dot. usługa</t>
  </si>
  <si>
    <t>Stawka zł netto 
za 1 m2 usługi/ 
1 miesiąc [zł]</t>
  </si>
  <si>
    <t>Usługa sprzątania 2023 r.</t>
  </si>
  <si>
    <t>ul. Przemysłowa 4 – siedziba Piotrkowskich Wodociągów 
i Kanalizacji Sp. z o.o.</t>
  </si>
  <si>
    <t xml:space="preserve">Łączna wartość zamówienia: </t>
  </si>
  <si>
    <t>Kwota netto                           [zł] (kol. 3x4)</t>
  </si>
  <si>
    <t>Załącznik Nr 1A do formularza oferty</t>
  </si>
  <si>
    <t>Nazwa miesiąca 2023 r.</t>
  </si>
  <si>
    <t>Nazwa miesiąca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</si>
</sst>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&quot;[$€-407];[Red]&quot;-&quot;#,##0.00&quot; &quot;[$€-407]"/>
    <numFmt numFmtId="165" formatCode="#,##0.00\ [$€-407];[Red]\-#,##0.00\ [$€-407]"/>
  </numFmts>
  <fonts count="26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sz val="12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5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6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  <xf numFmtId="0" fontId="11" fillId="0" borderId="0"/>
    <xf numFmtId="165" fontId="12" fillId="0" borderId="0"/>
    <xf numFmtId="0" fontId="13" fillId="0" borderId="0">
      <alignment horizontal="center" textRotation="90"/>
    </xf>
    <xf numFmtId="0" fontId="12" fillId="0" borderId="0"/>
    <xf numFmtId="165" fontId="12" fillId="0" borderId="0"/>
    <xf numFmtId="0" fontId="1" fillId="0" borderId="0"/>
  </cellStyleXfs>
  <cellXfs count="68">
    <xf numFmtId="0" fontId="0" fillId="0" borderId="0" xfId="0"/>
    <xf numFmtId="0" fontId="5" fillId="0" borderId="0" xfId="0" applyFont="1" applyAlignme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Font="1"/>
    <xf numFmtId="0" fontId="23" fillId="0" borderId="0" xfId="0" applyFont="1" applyAlignment="1">
      <alignment horizontal="justify" vertical="center"/>
    </xf>
    <xf numFmtId="0" fontId="16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7" fillId="0" borderId="1" xfId="0" applyFont="1" applyBorder="1"/>
    <xf numFmtId="0" fontId="17" fillId="0" borderId="3" xfId="0" applyFont="1" applyBorder="1" applyAlignment="1">
      <alignment horizontal="center" vertical="center" wrapText="1"/>
    </xf>
    <xf numFmtId="0" fontId="1" fillId="0" borderId="1" xfId="10" applyBorder="1" applyAlignment="1">
      <alignment horizontal="center"/>
    </xf>
    <xf numFmtId="0" fontId="1" fillId="0" borderId="1" xfId="10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Alignment="1"/>
    <xf numFmtId="0" fontId="1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7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4" fontId="24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0" fillId="0" borderId="0" xfId="0" applyFont="1" applyAlignment="1"/>
    <xf numFmtId="0" fontId="2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/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textRotation="90" wrapText="1"/>
    </xf>
    <xf numFmtId="0" fontId="21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</cellXfs>
  <cellStyles count="11">
    <cellStyle name="Heading" xfId="1"/>
    <cellStyle name="Heading1" xfId="2"/>
    <cellStyle name="Heading1 2" xfId="7"/>
    <cellStyle name="Normalny" xfId="0" builtinId="0" customBuiltin="1"/>
    <cellStyle name="Normalny 2" xfId="5"/>
    <cellStyle name="Normalny 3" xfId="10"/>
    <cellStyle name="Result" xfId="3"/>
    <cellStyle name="Result 2" xfId="8"/>
    <cellStyle name="Result2" xfId="4"/>
    <cellStyle name="Result2 2" xfId="9"/>
    <cellStyle name="Tekst objaśnienia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2"/>
  <sheetViews>
    <sheetView tabSelected="1" topLeftCell="A112" zoomScaleNormal="100" workbookViewId="0">
      <selection sqref="A1:F142"/>
    </sheetView>
  </sheetViews>
  <sheetFormatPr defaultRowHeight="14.25" x14ac:dyDescent="0.2"/>
  <cols>
    <col min="1" max="1" width="4" customWidth="1"/>
    <col min="2" max="2" width="24" customWidth="1"/>
    <col min="3" max="3" width="11.625" customWidth="1"/>
    <col min="4" max="4" width="9.75" customWidth="1"/>
    <col min="5" max="5" width="15.5" customWidth="1"/>
    <col min="6" max="6" width="18.625" customWidth="1"/>
    <col min="7" max="7" width="5.875" customWidth="1"/>
    <col min="8" max="8" width="6.75" customWidth="1"/>
    <col min="9" max="9" width="7.75" customWidth="1"/>
    <col min="10" max="10" width="6.25" customWidth="1"/>
    <col min="11" max="11" width="7.375" customWidth="1"/>
    <col min="12" max="12" width="4" customWidth="1"/>
    <col min="13" max="13" width="6.5" customWidth="1"/>
    <col min="14" max="14" width="7.625" customWidth="1"/>
  </cols>
  <sheetData>
    <row r="2" spans="1:11" ht="15" x14ac:dyDescent="0.25">
      <c r="A2" s="7" t="s">
        <v>6</v>
      </c>
      <c r="B2" s="7"/>
      <c r="C2" s="7"/>
      <c r="D2" s="7"/>
      <c r="E2" s="31" t="s">
        <v>50</v>
      </c>
      <c r="F2" s="31"/>
      <c r="G2" s="31"/>
      <c r="H2" s="31"/>
      <c r="I2" s="31"/>
    </row>
    <row r="3" spans="1:11" x14ac:dyDescent="0.2">
      <c r="G3" s="3"/>
      <c r="H3" s="3"/>
      <c r="I3" s="3"/>
    </row>
    <row r="4" spans="1:11" ht="15.75" x14ac:dyDescent="0.25">
      <c r="A4" s="49" t="s">
        <v>7</v>
      </c>
      <c r="B4" s="49"/>
      <c r="C4" s="49"/>
      <c r="D4" s="49"/>
      <c r="E4" s="49"/>
      <c r="F4" s="49"/>
      <c r="G4" s="40"/>
      <c r="H4" s="40"/>
      <c r="I4" s="40"/>
      <c r="J4" s="1"/>
      <c r="K4" s="1"/>
    </row>
    <row r="5" spans="1:11" ht="15.75" x14ac:dyDescent="0.25">
      <c r="A5" s="8"/>
      <c r="B5" s="8"/>
      <c r="C5" s="8"/>
      <c r="D5" s="8"/>
      <c r="E5" s="8"/>
      <c r="F5" s="8"/>
      <c r="G5" s="8"/>
      <c r="H5" s="8"/>
      <c r="I5" s="8"/>
      <c r="J5" s="1"/>
      <c r="K5" s="1"/>
    </row>
    <row r="6" spans="1:11" ht="15.75" x14ac:dyDescent="0.25">
      <c r="A6" s="8"/>
      <c r="B6" s="48" t="s">
        <v>8</v>
      </c>
      <c r="C6" s="48"/>
      <c r="D6" s="48"/>
      <c r="E6" s="11"/>
      <c r="F6" s="11"/>
      <c r="G6" s="11"/>
      <c r="H6" s="8"/>
      <c r="I6" s="8"/>
      <c r="J6" s="1"/>
      <c r="K6" s="1"/>
    </row>
    <row r="7" spans="1:11" ht="12.75" customHeight="1" x14ac:dyDescent="0.25">
      <c r="A7" s="8"/>
      <c r="B7" s="12"/>
      <c r="C7" s="11"/>
      <c r="D7" s="11"/>
      <c r="E7" s="11"/>
      <c r="F7" s="11"/>
      <c r="G7" s="11"/>
      <c r="H7" s="8"/>
      <c r="I7" s="8"/>
      <c r="J7" s="1"/>
      <c r="K7" s="1"/>
    </row>
    <row r="8" spans="1:11" ht="15.75" x14ac:dyDescent="0.25">
      <c r="A8" s="8"/>
      <c r="B8" s="13" t="s">
        <v>9</v>
      </c>
      <c r="C8" s="13"/>
      <c r="D8" s="13"/>
      <c r="E8" s="13"/>
      <c r="F8" s="11"/>
      <c r="G8" s="11"/>
      <c r="H8" s="8"/>
      <c r="I8" s="8"/>
      <c r="J8" s="1"/>
      <c r="K8" s="1"/>
    </row>
    <row r="9" spans="1:11" ht="16.5" customHeight="1" x14ac:dyDescent="0.25">
      <c r="A9" s="8"/>
      <c r="B9" s="9"/>
      <c r="H9" s="8"/>
      <c r="I9" s="8"/>
      <c r="J9" s="1"/>
      <c r="K9" s="1"/>
    </row>
    <row r="10" spans="1:11" ht="59.25" customHeight="1" x14ac:dyDescent="0.25">
      <c r="A10" s="8"/>
      <c r="B10" s="25" t="s">
        <v>10</v>
      </c>
      <c r="C10" s="25" t="s">
        <v>11</v>
      </c>
      <c r="D10" s="25" t="s">
        <v>12</v>
      </c>
      <c r="E10" s="25" t="s">
        <v>13</v>
      </c>
      <c r="F10" s="25" t="s">
        <v>14</v>
      </c>
      <c r="G10" s="10"/>
      <c r="H10" s="8"/>
      <c r="I10" s="8"/>
      <c r="J10" s="1"/>
      <c r="K10" s="1"/>
    </row>
    <row r="11" spans="1:11" ht="15.75" x14ac:dyDescent="0.25">
      <c r="A11" s="8"/>
      <c r="B11" s="14">
        <v>1</v>
      </c>
      <c r="C11" s="15">
        <v>2</v>
      </c>
      <c r="D11" s="14">
        <v>3</v>
      </c>
      <c r="E11" s="14">
        <v>4</v>
      </c>
      <c r="F11" s="14">
        <v>5</v>
      </c>
      <c r="G11" s="10"/>
      <c r="H11" s="8"/>
      <c r="I11" s="8"/>
      <c r="J11" s="1"/>
      <c r="K11" s="1"/>
    </row>
    <row r="12" spans="1:11" ht="16.5" customHeight="1" x14ac:dyDescent="0.25">
      <c r="A12" s="8"/>
      <c r="B12" s="46" t="s">
        <v>15</v>
      </c>
      <c r="C12" s="16" t="s">
        <v>16</v>
      </c>
      <c r="D12" s="17">
        <v>611</v>
      </c>
      <c r="E12" s="18"/>
      <c r="F12" s="18"/>
      <c r="G12" s="10"/>
      <c r="H12" s="8"/>
      <c r="I12" s="8"/>
      <c r="J12" s="1"/>
      <c r="K12" s="1"/>
    </row>
    <row r="13" spans="1:11" ht="15.75" x14ac:dyDescent="0.25">
      <c r="A13" s="8"/>
      <c r="B13" s="46"/>
      <c r="C13" s="16" t="s">
        <v>17</v>
      </c>
      <c r="D13" s="17">
        <v>532</v>
      </c>
      <c r="E13" s="18"/>
      <c r="F13" s="18"/>
      <c r="G13" s="10"/>
      <c r="H13" s="8"/>
      <c r="I13" s="8"/>
      <c r="J13" s="1"/>
      <c r="K13" s="1"/>
    </row>
    <row r="14" spans="1:11" ht="15.75" x14ac:dyDescent="0.25">
      <c r="A14" s="8"/>
      <c r="B14" s="46"/>
      <c r="C14" s="16" t="s">
        <v>18</v>
      </c>
      <c r="D14" s="17">
        <v>583</v>
      </c>
      <c r="E14" s="18"/>
      <c r="F14" s="18"/>
      <c r="G14" s="10"/>
      <c r="H14" s="8"/>
      <c r="I14" s="8"/>
      <c r="J14" s="1"/>
      <c r="K14" s="1"/>
    </row>
    <row r="15" spans="1:11" ht="15.75" x14ac:dyDescent="0.25">
      <c r="A15" s="8"/>
      <c r="B15" s="46"/>
      <c r="C15" s="16" t="s">
        <v>19</v>
      </c>
      <c r="D15" s="17">
        <v>580</v>
      </c>
      <c r="E15" s="18"/>
      <c r="F15" s="18"/>
      <c r="G15" s="10"/>
      <c r="H15" s="8"/>
      <c r="I15" s="8"/>
      <c r="J15" s="1"/>
      <c r="K15" s="1"/>
    </row>
    <row r="16" spans="1:11" ht="15.75" x14ac:dyDescent="0.25">
      <c r="A16" s="8"/>
      <c r="B16" s="46"/>
      <c r="C16" s="16" t="s">
        <v>20</v>
      </c>
      <c r="D16" s="17">
        <v>597</v>
      </c>
      <c r="E16" s="18"/>
      <c r="F16" s="18"/>
      <c r="G16" s="10"/>
      <c r="H16" s="8"/>
      <c r="I16" s="8"/>
      <c r="J16" s="1"/>
      <c r="K16" s="1"/>
    </row>
    <row r="17" spans="1:11" ht="15.75" x14ac:dyDescent="0.25">
      <c r="A17" s="8"/>
      <c r="B17" s="46"/>
      <c r="C17" s="16" t="s">
        <v>21</v>
      </c>
      <c r="D17" s="17">
        <v>573</v>
      </c>
      <c r="E17" s="18"/>
      <c r="F17" s="18"/>
      <c r="G17" s="10"/>
      <c r="H17" s="8"/>
      <c r="I17" s="8"/>
      <c r="J17" s="1"/>
      <c r="K17" s="1"/>
    </row>
    <row r="18" spans="1:11" ht="15.75" x14ac:dyDescent="0.25">
      <c r="A18" s="8"/>
      <c r="B18" s="46"/>
      <c r="C18" s="16" t="s">
        <v>22</v>
      </c>
      <c r="D18" s="17">
        <v>597</v>
      </c>
      <c r="E18" s="18"/>
      <c r="F18" s="18"/>
      <c r="G18" s="10"/>
      <c r="H18" s="8"/>
      <c r="I18" s="8"/>
      <c r="J18" s="1"/>
      <c r="K18" s="1"/>
    </row>
    <row r="19" spans="1:11" ht="15.75" x14ac:dyDescent="0.25">
      <c r="A19" s="8"/>
      <c r="B19" s="46"/>
      <c r="C19" s="16" t="s">
        <v>23</v>
      </c>
      <c r="D19" s="17">
        <v>590</v>
      </c>
      <c r="E19" s="18"/>
      <c r="F19" s="18"/>
      <c r="G19" s="10"/>
      <c r="H19" s="8"/>
      <c r="I19" s="8"/>
      <c r="J19" s="1"/>
      <c r="K19" s="1"/>
    </row>
    <row r="20" spans="1:11" ht="15.75" x14ac:dyDescent="0.25">
      <c r="A20" s="8"/>
      <c r="B20" s="46"/>
      <c r="C20" s="16" t="s">
        <v>24</v>
      </c>
      <c r="D20" s="17">
        <v>566</v>
      </c>
      <c r="E20" s="18"/>
      <c r="F20" s="18"/>
      <c r="G20" s="10"/>
      <c r="H20" s="8"/>
      <c r="I20" s="8"/>
      <c r="J20" s="1"/>
      <c r="K20" s="1"/>
    </row>
    <row r="21" spans="1:11" ht="15.75" x14ac:dyDescent="0.25">
      <c r="A21" s="8"/>
      <c r="B21" s="46"/>
      <c r="C21" s="16" t="s">
        <v>25</v>
      </c>
      <c r="D21" s="17">
        <v>597</v>
      </c>
      <c r="E21" s="18"/>
      <c r="F21" s="18"/>
      <c r="G21" s="10"/>
      <c r="H21" s="8"/>
      <c r="I21" s="8"/>
      <c r="J21" s="1"/>
      <c r="K21" s="1"/>
    </row>
    <row r="22" spans="1:11" ht="15.75" x14ac:dyDescent="0.25">
      <c r="A22" s="8"/>
      <c r="B22" s="46"/>
      <c r="C22" s="16" t="s">
        <v>26</v>
      </c>
      <c r="D22" s="17">
        <v>580</v>
      </c>
      <c r="E22" s="18"/>
      <c r="F22" s="18"/>
      <c r="G22" s="10"/>
      <c r="H22" s="8"/>
      <c r="I22" s="8"/>
      <c r="J22" s="1"/>
      <c r="K22" s="1"/>
    </row>
    <row r="23" spans="1:11" ht="15.75" x14ac:dyDescent="0.25">
      <c r="A23" s="8"/>
      <c r="B23" s="46"/>
      <c r="C23" s="16" t="s">
        <v>27</v>
      </c>
      <c r="D23" s="17">
        <v>597</v>
      </c>
      <c r="E23" s="18"/>
      <c r="F23" s="18"/>
      <c r="G23" s="10"/>
      <c r="H23" s="8"/>
      <c r="I23" s="8"/>
      <c r="J23" s="1"/>
      <c r="K23" s="1"/>
    </row>
    <row r="24" spans="1:11" ht="15.75" x14ac:dyDescent="0.25">
      <c r="A24" s="8"/>
      <c r="B24" s="47" t="s">
        <v>28</v>
      </c>
      <c r="C24" s="47"/>
      <c r="D24" s="47">
        <f>SUM(D12:D23)</f>
        <v>7003</v>
      </c>
      <c r="E24" s="19" t="s">
        <v>1</v>
      </c>
      <c r="F24" s="20"/>
      <c r="G24" s="10"/>
      <c r="H24" s="8"/>
      <c r="I24" s="8"/>
      <c r="J24" s="1"/>
      <c r="K24" s="1"/>
    </row>
    <row r="25" spans="1:11" ht="19.5" customHeight="1" x14ac:dyDescent="0.25">
      <c r="A25" s="8"/>
      <c r="B25" s="47"/>
      <c r="C25" s="47"/>
      <c r="D25" s="47"/>
      <c r="E25" s="21" t="s">
        <v>29</v>
      </c>
      <c r="F25" s="22"/>
      <c r="G25" s="10"/>
      <c r="H25" s="8"/>
      <c r="I25" s="8"/>
      <c r="J25" s="1"/>
      <c r="K25" s="1"/>
    </row>
    <row r="26" spans="1:11" ht="16.5" customHeight="1" x14ac:dyDescent="0.25">
      <c r="A26" s="8"/>
      <c r="B26" s="47"/>
      <c r="C26" s="47"/>
      <c r="D26" s="47"/>
      <c r="E26" s="21" t="s">
        <v>0</v>
      </c>
      <c r="F26" s="22"/>
      <c r="G26" s="10"/>
      <c r="H26" s="8"/>
      <c r="I26" s="8"/>
      <c r="J26" s="1"/>
      <c r="K26" s="1"/>
    </row>
    <row r="27" spans="1:11" ht="15.75" x14ac:dyDescent="0.25">
      <c r="A27" s="8"/>
      <c r="B27" s="8"/>
      <c r="C27" s="8"/>
      <c r="D27" s="8"/>
      <c r="E27" s="8"/>
      <c r="F27" s="8"/>
      <c r="G27" s="8"/>
      <c r="H27" s="8"/>
      <c r="I27" s="8"/>
      <c r="J27" s="1"/>
      <c r="K27" s="1"/>
    </row>
    <row r="28" spans="1:11" ht="15.75" x14ac:dyDescent="0.25">
      <c r="A28" s="8"/>
      <c r="B28" s="50" t="s">
        <v>30</v>
      </c>
      <c r="C28" s="50"/>
      <c r="D28" s="50"/>
      <c r="E28" s="50"/>
      <c r="F28" s="50"/>
      <c r="G28" s="8"/>
      <c r="H28" s="8"/>
      <c r="I28" s="8"/>
      <c r="J28" s="1"/>
      <c r="K28" s="1"/>
    </row>
    <row r="29" spans="1:11" ht="15.75" x14ac:dyDescent="0.25">
      <c r="A29" s="8"/>
      <c r="B29" s="8"/>
      <c r="C29" s="8"/>
      <c r="D29" s="8"/>
      <c r="E29" s="8"/>
      <c r="F29" s="8"/>
      <c r="G29" s="8"/>
      <c r="H29" s="8"/>
      <c r="I29" s="8"/>
      <c r="J29" s="1"/>
      <c r="K29" s="1"/>
    </row>
    <row r="30" spans="1:11" ht="31.5" customHeight="1" x14ac:dyDescent="0.25">
      <c r="A30" s="8"/>
      <c r="B30" s="51" t="s">
        <v>10</v>
      </c>
      <c r="C30" s="53" t="s">
        <v>52</v>
      </c>
      <c r="D30" s="51" t="s">
        <v>12</v>
      </c>
      <c r="E30" s="51" t="s">
        <v>13</v>
      </c>
      <c r="F30" s="51" t="s">
        <v>49</v>
      </c>
      <c r="G30" s="8"/>
      <c r="H30" s="8"/>
      <c r="I30" s="8"/>
      <c r="J30" s="1"/>
      <c r="K30" s="1"/>
    </row>
    <row r="31" spans="1:11" ht="15.75" x14ac:dyDescent="0.25">
      <c r="A31" s="8"/>
      <c r="B31" s="51"/>
      <c r="C31" s="54"/>
      <c r="D31" s="51"/>
      <c r="E31" s="51"/>
      <c r="F31" s="51"/>
      <c r="G31" s="8"/>
      <c r="H31" s="8"/>
      <c r="I31" s="8"/>
      <c r="J31" s="1"/>
      <c r="K31" s="1"/>
    </row>
    <row r="32" spans="1:11" ht="15.75" x14ac:dyDescent="0.25">
      <c r="A32" s="8"/>
      <c r="B32" s="14">
        <v>1</v>
      </c>
      <c r="C32" s="15">
        <v>2</v>
      </c>
      <c r="D32" s="14">
        <v>3</v>
      </c>
      <c r="E32" s="14">
        <v>4</v>
      </c>
      <c r="F32" s="14">
        <v>5</v>
      </c>
      <c r="G32" s="8"/>
      <c r="H32" s="8"/>
      <c r="I32" s="8"/>
      <c r="J32" s="1"/>
      <c r="K32" s="1"/>
    </row>
    <row r="33" spans="1:11" ht="15.75" x14ac:dyDescent="0.25">
      <c r="A33" s="8"/>
      <c r="B33" s="46" t="s">
        <v>31</v>
      </c>
      <c r="C33" s="16" t="s">
        <v>16</v>
      </c>
      <c r="D33" s="17">
        <v>190</v>
      </c>
      <c r="E33" s="23"/>
      <c r="F33" s="18"/>
      <c r="G33" s="8"/>
      <c r="H33" s="8"/>
      <c r="I33" s="8"/>
      <c r="J33" s="1"/>
      <c r="K33" s="1"/>
    </row>
    <row r="34" spans="1:11" ht="15.75" x14ac:dyDescent="0.25">
      <c r="A34" s="8"/>
      <c r="B34" s="46"/>
      <c r="C34" s="16" t="s">
        <v>17</v>
      </c>
      <c r="D34" s="17">
        <v>200</v>
      </c>
      <c r="E34" s="23"/>
      <c r="F34" s="18"/>
      <c r="G34" s="8"/>
      <c r="H34" s="8"/>
      <c r="I34" s="8"/>
      <c r="J34" s="1"/>
      <c r="K34" s="1"/>
    </row>
    <row r="35" spans="1:11" ht="15.75" x14ac:dyDescent="0.25">
      <c r="A35" s="8"/>
      <c r="B35" s="46"/>
      <c r="C35" s="16" t="s">
        <v>18</v>
      </c>
      <c r="D35" s="17">
        <v>230</v>
      </c>
      <c r="E35" s="23"/>
      <c r="F35" s="18"/>
      <c r="G35" s="8"/>
      <c r="H35" s="8"/>
      <c r="I35" s="8"/>
      <c r="J35" s="1"/>
      <c r="K35" s="1"/>
    </row>
    <row r="36" spans="1:11" ht="15.75" x14ac:dyDescent="0.25">
      <c r="A36" s="8"/>
      <c r="B36" s="46"/>
      <c r="C36" s="16" t="s">
        <v>19</v>
      </c>
      <c r="D36" s="17">
        <v>200</v>
      </c>
      <c r="E36" s="23"/>
      <c r="F36" s="18"/>
      <c r="G36" s="8"/>
      <c r="H36" s="8"/>
      <c r="I36" s="8"/>
      <c r="J36" s="1"/>
      <c r="K36" s="1"/>
    </row>
    <row r="37" spans="1:11" ht="15.75" x14ac:dyDescent="0.25">
      <c r="A37" s="8"/>
      <c r="B37" s="46"/>
      <c r="C37" s="16" t="s">
        <v>20</v>
      </c>
      <c r="D37" s="17">
        <v>210</v>
      </c>
      <c r="E37" s="23"/>
      <c r="F37" s="18"/>
      <c r="G37" s="8"/>
      <c r="H37" s="8"/>
      <c r="I37" s="8"/>
      <c r="J37" s="1"/>
      <c r="K37" s="1"/>
    </row>
    <row r="38" spans="1:11" ht="15.75" x14ac:dyDescent="0.25">
      <c r="A38" s="8"/>
      <c r="B38" s="46"/>
      <c r="C38" s="16" t="s">
        <v>21</v>
      </c>
      <c r="D38" s="17">
        <v>210</v>
      </c>
      <c r="E38" s="23"/>
      <c r="F38" s="18"/>
      <c r="G38" s="8"/>
      <c r="H38" s="8"/>
      <c r="I38" s="8"/>
      <c r="J38" s="1"/>
      <c r="K38" s="1"/>
    </row>
    <row r="39" spans="1:11" ht="15.75" x14ac:dyDescent="0.25">
      <c r="A39" s="8"/>
      <c r="B39" s="46"/>
      <c r="C39" s="16" t="s">
        <v>22</v>
      </c>
      <c r="D39" s="17">
        <v>210</v>
      </c>
      <c r="E39" s="23"/>
      <c r="F39" s="18"/>
      <c r="G39" s="8"/>
      <c r="H39" s="8"/>
      <c r="I39" s="8"/>
      <c r="J39" s="1"/>
      <c r="K39" s="1"/>
    </row>
    <row r="40" spans="1:11" ht="15.75" x14ac:dyDescent="0.25">
      <c r="A40" s="8"/>
      <c r="B40" s="46"/>
      <c r="C40" s="16" t="s">
        <v>23</v>
      </c>
      <c r="D40" s="17">
        <v>220</v>
      </c>
      <c r="E40" s="23"/>
      <c r="F40" s="18"/>
      <c r="G40" s="8"/>
      <c r="H40" s="8"/>
      <c r="I40" s="8"/>
      <c r="J40" s="1"/>
      <c r="K40" s="1"/>
    </row>
    <row r="41" spans="1:11" ht="15.75" x14ac:dyDescent="0.25">
      <c r="A41" s="8"/>
      <c r="B41" s="46"/>
      <c r="C41" s="16" t="s">
        <v>24</v>
      </c>
      <c r="D41" s="17">
        <v>220</v>
      </c>
      <c r="E41" s="23"/>
      <c r="F41" s="18"/>
      <c r="G41" s="8"/>
      <c r="H41" s="8"/>
      <c r="I41" s="8"/>
      <c r="J41" s="1"/>
      <c r="K41" s="1"/>
    </row>
    <row r="42" spans="1:11" ht="15.75" x14ac:dyDescent="0.25">
      <c r="A42" s="8"/>
      <c r="B42" s="46"/>
      <c r="C42" s="16" t="s">
        <v>25</v>
      </c>
      <c r="D42" s="17">
        <v>210</v>
      </c>
      <c r="E42" s="23"/>
      <c r="F42" s="18"/>
      <c r="G42" s="8"/>
      <c r="H42" s="8"/>
      <c r="I42" s="8"/>
      <c r="J42" s="1"/>
      <c r="K42" s="1"/>
    </row>
    <row r="43" spans="1:11" ht="15.75" x14ac:dyDescent="0.25">
      <c r="A43" s="8"/>
      <c r="B43" s="46"/>
      <c r="C43" s="16" t="s">
        <v>26</v>
      </c>
      <c r="D43" s="17">
        <v>200</v>
      </c>
      <c r="E43" s="23"/>
      <c r="F43" s="18"/>
      <c r="G43" s="8"/>
      <c r="H43" s="8"/>
      <c r="I43" s="8"/>
      <c r="J43" s="1"/>
      <c r="K43" s="1"/>
    </row>
    <row r="44" spans="1:11" ht="15.75" x14ac:dyDescent="0.25">
      <c r="A44" s="8"/>
      <c r="B44" s="46"/>
      <c r="C44" s="16" t="s">
        <v>27</v>
      </c>
      <c r="D44" s="17">
        <v>210</v>
      </c>
      <c r="E44" s="23"/>
      <c r="F44" s="18"/>
      <c r="G44" s="8"/>
      <c r="H44" s="8"/>
      <c r="I44" s="8"/>
      <c r="J44" s="1"/>
      <c r="K44" s="1"/>
    </row>
    <row r="45" spans="1:11" ht="15.75" x14ac:dyDescent="0.25">
      <c r="A45" s="8"/>
      <c r="B45" s="52" t="s">
        <v>28</v>
      </c>
      <c r="C45" s="52"/>
      <c r="D45" s="52">
        <f>SUM(D33:D44)</f>
        <v>2510</v>
      </c>
      <c r="E45" s="19" t="s">
        <v>1</v>
      </c>
      <c r="F45" s="22"/>
      <c r="G45" s="8"/>
      <c r="H45" s="8"/>
      <c r="I45" s="8"/>
      <c r="J45" s="1"/>
      <c r="K45" s="1"/>
    </row>
    <row r="46" spans="1:11" ht="15.75" x14ac:dyDescent="0.25">
      <c r="A46" s="8"/>
      <c r="B46" s="52"/>
      <c r="C46" s="52"/>
      <c r="D46" s="52"/>
      <c r="E46" s="19" t="s">
        <v>29</v>
      </c>
      <c r="F46" s="24"/>
      <c r="G46" s="8"/>
      <c r="H46" s="8"/>
      <c r="I46" s="8"/>
      <c r="J46" s="1"/>
      <c r="K46" s="1"/>
    </row>
    <row r="47" spans="1:11" ht="15.75" x14ac:dyDescent="0.25">
      <c r="A47" s="8"/>
      <c r="B47" s="52"/>
      <c r="C47" s="52"/>
      <c r="D47" s="52"/>
      <c r="E47" s="19" t="s">
        <v>0</v>
      </c>
      <c r="F47" s="22"/>
      <c r="G47" s="8"/>
      <c r="H47" s="8"/>
      <c r="I47" s="8"/>
      <c r="J47" s="1"/>
      <c r="K47" s="1"/>
    </row>
    <row r="48" spans="1:11" ht="15.75" x14ac:dyDescent="0.25">
      <c r="A48" s="8"/>
      <c r="B48" s="8"/>
      <c r="C48" s="8"/>
      <c r="D48" s="8"/>
      <c r="E48" s="8"/>
      <c r="F48" s="8"/>
      <c r="G48" s="8"/>
      <c r="H48" s="8"/>
      <c r="I48" s="8"/>
      <c r="J48" s="1"/>
      <c r="K48" s="1"/>
    </row>
    <row r="49" spans="1:11" ht="15.75" x14ac:dyDescent="0.25">
      <c r="A49" s="8"/>
      <c r="B49" s="8"/>
      <c r="C49" s="8"/>
      <c r="D49" s="8"/>
      <c r="E49" s="8"/>
      <c r="F49" s="8"/>
      <c r="G49" s="8"/>
      <c r="H49" s="8"/>
      <c r="I49" s="8"/>
      <c r="J49" s="1"/>
      <c r="K49" s="1"/>
    </row>
    <row r="50" spans="1:11" ht="15.75" x14ac:dyDescent="0.25">
      <c r="A50" s="8"/>
      <c r="B50" s="8"/>
      <c r="C50" s="8"/>
      <c r="D50" s="8"/>
      <c r="E50" s="8"/>
      <c r="F50" s="8"/>
      <c r="G50" s="8"/>
      <c r="H50" s="8"/>
      <c r="I50" s="8"/>
      <c r="J50" s="1"/>
      <c r="K50" s="1"/>
    </row>
    <row r="51" spans="1:11" ht="15.75" x14ac:dyDescent="0.25">
      <c r="A51" s="8"/>
      <c r="B51" s="48" t="s">
        <v>32</v>
      </c>
      <c r="C51" s="48"/>
      <c r="D51" s="48"/>
      <c r="E51" s="11"/>
      <c r="F51" s="11"/>
      <c r="G51" s="8"/>
      <c r="H51" s="8"/>
      <c r="I51" s="8"/>
      <c r="J51" s="1"/>
      <c r="K51" s="1"/>
    </row>
    <row r="52" spans="1:11" ht="15.75" x14ac:dyDescent="0.25">
      <c r="A52" s="8"/>
      <c r="B52" s="12"/>
      <c r="C52" s="11"/>
      <c r="D52" s="11"/>
      <c r="E52" s="11"/>
      <c r="F52" s="11"/>
      <c r="G52" s="8"/>
      <c r="H52" s="8"/>
      <c r="I52" s="8"/>
      <c r="J52" s="1"/>
      <c r="K52" s="1"/>
    </row>
    <row r="53" spans="1:11" ht="15.75" x14ac:dyDescent="0.25">
      <c r="A53" s="8"/>
      <c r="B53" s="13" t="s">
        <v>9</v>
      </c>
      <c r="C53" s="13"/>
      <c r="D53" s="13"/>
      <c r="E53" s="13"/>
      <c r="F53" s="11"/>
      <c r="G53" s="8"/>
      <c r="H53" s="8"/>
      <c r="I53" s="8"/>
      <c r="J53" s="1"/>
      <c r="K53" s="1"/>
    </row>
    <row r="54" spans="1:11" ht="15.75" x14ac:dyDescent="0.25">
      <c r="A54" s="8"/>
      <c r="B54" s="9"/>
      <c r="G54" s="8"/>
      <c r="H54" s="8"/>
      <c r="I54" s="8"/>
      <c r="J54" s="1"/>
      <c r="K54" s="1"/>
    </row>
    <row r="55" spans="1:11" ht="47.25" x14ac:dyDescent="0.25">
      <c r="A55" s="8"/>
      <c r="B55" s="25" t="s">
        <v>10</v>
      </c>
      <c r="C55" s="25" t="s">
        <v>33</v>
      </c>
      <c r="D55" s="25" t="s">
        <v>12</v>
      </c>
      <c r="E55" s="25" t="s">
        <v>13</v>
      </c>
      <c r="F55" s="25" t="s">
        <v>14</v>
      </c>
      <c r="G55" s="8"/>
      <c r="H55" s="8"/>
      <c r="I55" s="8"/>
      <c r="J55" s="1"/>
      <c r="K55" s="1"/>
    </row>
    <row r="56" spans="1:11" ht="15.75" x14ac:dyDescent="0.25">
      <c r="A56" s="8"/>
      <c r="B56" s="14">
        <v>1</v>
      </c>
      <c r="C56" s="15">
        <v>2</v>
      </c>
      <c r="D56" s="14">
        <v>3</v>
      </c>
      <c r="E56" s="14">
        <v>4</v>
      </c>
      <c r="F56" s="14">
        <v>5</v>
      </c>
      <c r="G56" s="8"/>
      <c r="H56" s="8"/>
      <c r="I56" s="8"/>
      <c r="J56" s="1"/>
      <c r="K56" s="1"/>
    </row>
    <row r="57" spans="1:11" ht="15.75" customHeight="1" x14ac:dyDescent="0.25">
      <c r="A57" s="8"/>
      <c r="B57" s="46" t="s">
        <v>15</v>
      </c>
      <c r="C57" s="16" t="s">
        <v>16</v>
      </c>
      <c r="D57" s="26">
        <v>597</v>
      </c>
      <c r="E57" s="18"/>
      <c r="F57" s="18"/>
      <c r="G57" s="8"/>
      <c r="H57" s="8"/>
      <c r="I57" s="8"/>
      <c r="J57" s="1"/>
      <c r="K57" s="1"/>
    </row>
    <row r="58" spans="1:11" ht="15.75" x14ac:dyDescent="0.25">
      <c r="A58" s="8"/>
      <c r="B58" s="46"/>
      <c r="C58" s="16" t="s">
        <v>17</v>
      </c>
      <c r="D58" s="26">
        <v>532</v>
      </c>
      <c r="E58" s="18"/>
      <c r="F58" s="18"/>
      <c r="G58" s="8"/>
      <c r="H58" s="8"/>
      <c r="I58" s="8"/>
      <c r="J58" s="1"/>
      <c r="K58" s="1"/>
    </row>
    <row r="59" spans="1:11" ht="15.75" x14ac:dyDescent="0.25">
      <c r="A59" s="8"/>
      <c r="B59" s="46"/>
      <c r="C59" s="16" t="s">
        <v>18</v>
      </c>
      <c r="D59" s="26">
        <v>583</v>
      </c>
      <c r="E59" s="18"/>
      <c r="F59" s="18"/>
      <c r="G59" s="8"/>
      <c r="H59" s="8"/>
      <c r="I59" s="8"/>
      <c r="J59" s="1"/>
      <c r="K59" s="1"/>
    </row>
    <row r="60" spans="1:11" ht="15.75" x14ac:dyDescent="0.25">
      <c r="A60" s="8"/>
      <c r="B60" s="46"/>
      <c r="C60" s="16" t="s">
        <v>19</v>
      </c>
      <c r="D60" s="26">
        <v>587</v>
      </c>
      <c r="E60" s="18"/>
      <c r="F60" s="18"/>
      <c r="G60" s="8"/>
      <c r="H60" s="8"/>
      <c r="I60" s="8"/>
      <c r="J60" s="1"/>
      <c r="K60" s="1"/>
    </row>
    <row r="61" spans="1:11" ht="15.75" x14ac:dyDescent="0.25">
      <c r="A61" s="8"/>
      <c r="B61" s="46"/>
      <c r="C61" s="16" t="s">
        <v>20</v>
      </c>
      <c r="D61" s="26">
        <v>597</v>
      </c>
      <c r="E61" s="18"/>
      <c r="F61" s="18"/>
      <c r="G61" s="8"/>
      <c r="H61" s="8"/>
      <c r="I61" s="8"/>
      <c r="J61" s="1"/>
      <c r="K61" s="1"/>
    </row>
    <row r="62" spans="1:11" ht="15.75" x14ac:dyDescent="0.25">
      <c r="A62" s="8"/>
      <c r="B62" s="46"/>
      <c r="C62" s="16" t="s">
        <v>21</v>
      </c>
      <c r="D62" s="26">
        <v>573</v>
      </c>
      <c r="E62" s="18"/>
      <c r="F62" s="18"/>
      <c r="G62" s="8"/>
      <c r="H62" s="8"/>
      <c r="I62" s="8"/>
      <c r="J62" s="1"/>
      <c r="K62" s="1"/>
    </row>
    <row r="63" spans="1:11" ht="15.75" x14ac:dyDescent="0.25">
      <c r="A63" s="8"/>
      <c r="B63" s="46"/>
      <c r="C63" s="16" t="s">
        <v>22</v>
      </c>
      <c r="D63" s="26">
        <v>597</v>
      </c>
      <c r="E63" s="18"/>
      <c r="F63" s="18"/>
      <c r="G63" s="8"/>
      <c r="H63" s="8"/>
      <c r="I63" s="8"/>
      <c r="J63" s="1"/>
      <c r="K63" s="1"/>
    </row>
    <row r="64" spans="1:11" ht="15.75" x14ac:dyDescent="0.25">
      <c r="A64" s="8"/>
      <c r="B64" s="46"/>
      <c r="C64" s="16" t="s">
        <v>23</v>
      </c>
      <c r="D64" s="26">
        <v>590</v>
      </c>
      <c r="E64" s="18"/>
      <c r="F64" s="18"/>
      <c r="G64" s="8"/>
      <c r="H64" s="8"/>
      <c r="I64" s="8"/>
      <c r="J64" s="1"/>
      <c r="K64" s="1"/>
    </row>
    <row r="65" spans="1:11" ht="15.75" x14ac:dyDescent="0.25">
      <c r="A65" s="8"/>
      <c r="B65" s="46"/>
      <c r="C65" s="16" t="s">
        <v>24</v>
      </c>
      <c r="D65" s="26">
        <v>573</v>
      </c>
      <c r="E65" s="18"/>
      <c r="F65" s="18"/>
      <c r="G65" s="8"/>
      <c r="H65" s="8"/>
      <c r="I65" s="8"/>
      <c r="J65" s="1"/>
      <c r="K65" s="1"/>
    </row>
    <row r="66" spans="1:11" ht="15.75" x14ac:dyDescent="0.25">
      <c r="A66" s="8"/>
      <c r="B66" s="46"/>
      <c r="C66" s="16" t="s">
        <v>25</v>
      </c>
      <c r="D66" s="26">
        <v>590</v>
      </c>
      <c r="E66" s="18"/>
      <c r="F66" s="18"/>
      <c r="G66" s="8"/>
      <c r="H66" s="8"/>
      <c r="I66" s="8"/>
      <c r="J66" s="1"/>
      <c r="K66" s="1"/>
    </row>
    <row r="67" spans="1:11" ht="15.75" x14ac:dyDescent="0.25">
      <c r="A67" s="8"/>
      <c r="B67" s="46"/>
      <c r="C67" s="16" t="s">
        <v>26</v>
      </c>
      <c r="D67" s="26">
        <v>580</v>
      </c>
      <c r="E67" s="18"/>
      <c r="F67" s="18"/>
      <c r="G67" s="8"/>
      <c r="H67" s="8"/>
      <c r="I67" s="8"/>
      <c r="J67" s="1"/>
      <c r="K67" s="1"/>
    </row>
    <row r="68" spans="1:11" ht="15.75" x14ac:dyDescent="0.25">
      <c r="A68" s="8"/>
      <c r="B68" s="46"/>
      <c r="C68" s="16" t="s">
        <v>27</v>
      </c>
      <c r="D68" s="26">
        <v>611</v>
      </c>
      <c r="E68" s="18"/>
      <c r="F68" s="18"/>
      <c r="G68" s="8"/>
      <c r="H68" s="8"/>
      <c r="I68" s="8"/>
      <c r="J68" s="1"/>
      <c r="K68" s="1"/>
    </row>
    <row r="69" spans="1:11" ht="15.75" x14ac:dyDescent="0.25">
      <c r="A69" s="8"/>
      <c r="B69" s="47" t="s">
        <v>28</v>
      </c>
      <c r="C69" s="47"/>
      <c r="D69" s="47">
        <f>SUM(D57:D68)</f>
        <v>7010</v>
      </c>
      <c r="E69" s="19" t="s">
        <v>1</v>
      </c>
      <c r="F69" s="20"/>
      <c r="G69" s="8"/>
      <c r="H69" s="8"/>
      <c r="I69" s="8"/>
      <c r="J69" s="1"/>
      <c r="K69" s="1"/>
    </row>
    <row r="70" spans="1:11" ht="15.75" x14ac:dyDescent="0.25">
      <c r="A70" s="8"/>
      <c r="B70" s="47"/>
      <c r="C70" s="47"/>
      <c r="D70" s="47"/>
      <c r="E70" s="21" t="s">
        <v>29</v>
      </c>
      <c r="F70" s="22"/>
      <c r="G70" s="8"/>
      <c r="H70" s="8"/>
      <c r="I70" s="8"/>
      <c r="J70" s="1"/>
      <c r="K70" s="1"/>
    </row>
    <row r="71" spans="1:11" ht="15.75" x14ac:dyDescent="0.25">
      <c r="A71" s="8"/>
      <c r="B71" s="47"/>
      <c r="C71" s="47"/>
      <c r="D71" s="47"/>
      <c r="E71" s="21" t="s">
        <v>0</v>
      </c>
      <c r="F71" s="22"/>
      <c r="G71" s="8"/>
      <c r="H71" s="8"/>
      <c r="I71" s="8"/>
      <c r="J71" s="1"/>
      <c r="K71" s="1"/>
    </row>
    <row r="72" spans="1:11" ht="15.75" x14ac:dyDescent="0.25">
      <c r="A72" s="8"/>
      <c r="B72" s="8"/>
      <c r="C72" s="8"/>
      <c r="D72" s="8"/>
      <c r="E72" s="8"/>
      <c r="F72" s="8"/>
      <c r="G72" s="8"/>
      <c r="H72" s="8"/>
      <c r="I72" s="8"/>
      <c r="J72" s="1"/>
      <c r="K72" s="1"/>
    </row>
    <row r="73" spans="1:11" ht="15.75" x14ac:dyDescent="0.25">
      <c r="A73" s="8"/>
      <c r="B73" s="50" t="s">
        <v>30</v>
      </c>
      <c r="C73" s="50"/>
      <c r="D73" s="50"/>
      <c r="E73" s="50"/>
      <c r="F73" s="50"/>
      <c r="G73" s="8"/>
      <c r="H73" s="8"/>
      <c r="I73" s="8"/>
      <c r="J73" s="1"/>
      <c r="K73" s="1"/>
    </row>
    <row r="74" spans="1:11" ht="15.75" x14ac:dyDescent="0.25">
      <c r="A74" s="8"/>
      <c r="B74" s="8"/>
      <c r="C74" s="8"/>
      <c r="D74" s="8"/>
      <c r="E74" s="8"/>
      <c r="F74" s="8"/>
      <c r="G74" s="8"/>
      <c r="H74" s="8"/>
      <c r="I74" s="8"/>
      <c r="J74" s="1"/>
      <c r="K74" s="1"/>
    </row>
    <row r="75" spans="1:11" ht="15.75" customHeight="1" x14ac:dyDescent="0.25">
      <c r="A75" s="8"/>
      <c r="B75" s="51" t="s">
        <v>10</v>
      </c>
      <c r="C75" s="53" t="s">
        <v>51</v>
      </c>
      <c r="D75" s="51" t="s">
        <v>12</v>
      </c>
      <c r="E75" s="51" t="s">
        <v>13</v>
      </c>
      <c r="F75" s="51" t="s">
        <v>14</v>
      </c>
      <c r="G75" s="8"/>
      <c r="H75" s="8"/>
      <c r="I75" s="8"/>
      <c r="J75" s="1"/>
      <c r="K75" s="1"/>
    </row>
    <row r="76" spans="1:11" ht="28.5" customHeight="1" x14ac:dyDescent="0.25">
      <c r="A76" s="8"/>
      <c r="B76" s="51"/>
      <c r="C76" s="54"/>
      <c r="D76" s="51"/>
      <c r="E76" s="51"/>
      <c r="F76" s="51"/>
      <c r="G76" s="8"/>
      <c r="H76" s="8"/>
      <c r="I76" s="8"/>
      <c r="J76" s="1"/>
      <c r="K76" s="1"/>
    </row>
    <row r="77" spans="1:11" ht="15.75" x14ac:dyDescent="0.25">
      <c r="A77" s="8"/>
      <c r="B77" s="14">
        <v>1</v>
      </c>
      <c r="C77" s="15">
        <v>2</v>
      </c>
      <c r="D77" s="14">
        <v>3</v>
      </c>
      <c r="E77" s="14">
        <v>4</v>
      </c>
      <c r="F77" s="14">
        <v>5</v>
      </c>
      <c r="G77" s="8"/>
      <c r="H77" s="8"/>
      <c r="I77" s="8"/>
      <c r="J77" s="1"/>
      <c r="K77" s="1"/>
    </row>
    <row r="78" spans="1:11" ht="15.75" customHeight="1" x14ac:dyDescent="0.25">
      <c r="A78" s="8"/>
      <c r="B78" s="46" t="s">
        <v>31</v>
      </c>
      <c r="C78" s="16" t="s">
        <v>16</v>
      </c>
      <c r="D78" s="27">
        <v>210</v>
      </c>
      <c r="E78" s="23"/>
      <c r="F78" s="18"/>
      <c r="G78" s="8"/>
      <c r="H78" s="8"/>
      <c r="I78" s="8"/>
      <c r="J78" s="1"/>
      <c r="K78" s="1"/>
    </row>
    <row r="79" spans="1:11" ht="15.75" x14ac:dyDescent="0.25">
      <c r="A79" s="8"/>
      <c r="B79" s="46"/>
      <c r="C79" s="16" t="s">
        <v>17</v>
      </c>
      <c r="D79" s="27">
        <v>200</v>
      </c>
      <c r="E79" s="23"/>
      <c r="F79" s="18"/>
      <c r="G79" s="8"/>
      <c r="H79" s="8"/>
      <c r="I79" s="8"/>
      <c r="J79" s="1"/>
      <c r="K79" s="1"/>
    </row>
    <row r="80" spans="1:11" ht="15.75" x14ac:dyDescent="0.25">
      <c r="A80" s="8"/>
      <c r="B80" s="46"/>
      <c r="C80" s="16" t="s">
        <v>18</v>
      </c>
      <c r="D80" s="27">
        <v>230</v>
      </c>
      <c r="E80" s="23"/>
      <c r="F80" s="18"/>
      <c r="G80" s="8"/>
      <c r="H80" s="8"/>
      <c r="I80" s="8"/>
      <c r="J80" s="1"/>
      <c r="K80" s="1"/>
    </row>
    <row r="81" spans="1:11" ht="15.75" x14ac:dyDescent="0.25">
      <c r="A81" s="8"/>
      <c r="B81" s="46"/>
      <c r="C81" s="16" t="s">
        <v>19</v>
      </c>
      <c r="D81" s="27">
        <v>190</v>
      </c>
      <c r="E81" s="23"/>
      <c r="F81" s="18"/>
      <c r="G81" s="8"/>
      <c r="H81" s="8"/>
      <c r="I81" s="8"/>
      <c r="J81" s="1"/>
      <c r="K81" s="1"/>
    </row>
    <row r="82" spans="1:11" ht="15.75" x14ac:dyDescent="0.25">
      <c r="A82" s="8"/>
      <c r="B82" s="46"/>
      <c r="C82" s="16" t="s">
        <v>20</v>
      </c>
      <c r="D82" s="27">
        <v>210</v>
      </c>
      <c r="E82" s="23"/>
      <c r="F82" s="18"/>
      <c r="G82" s="8"/>
      <c r="H82" s="8"/>
      <c r="I82" s="8"/>
      <c r="J82" s="1"/>
      <c r="K82" s="1"/>
    </row>
    <row r="83" spans="1:11" ht="15.75" x14ac:dyDescent="0.25">
      <c r="A83" s="8"/>
      <c r="B83" s="46"/>
      <c r="C83" s="16" t="s">
        <v>21</v>
      </c>
      <c r="D83" s="27">
        <v>210</v>
      </c>
      <c r="E83" s="23"/>
      <c r="F83" s="18"/>
      <c r="G83" s="8"/>
      <c r="H83" s="8"/>
      <c r="I83" s="8"/>
      <c r="J83" s="1"/>
      <c r="K83" s="1"/>
    </row>
    <row r="84" spans="1:11" ht="15.75" x14ac:dyDescent="0.25">
      <c r="A84" s="8"/>
      <c r="B84" s="46"/>
      <c r="C84" s="16" t="s">
        <v>22</v>
      </c>
      <c r="D84" s="27">
        <v>210</v>
      </c>
      <c r="E84" s="23"/>
      <c r="F84" s="18"/>
      <c r="G84" s="8"/>
      <c r="H84" s="8"/>
      <c r="I84" s="8"/>
      <c r="J84" s="1"/>
      <c r="K84" s="1"/>
    </row>
    <row r="85" spans="1:11" ht="15.75" x14ac:dyDescent="0.25">
      <c r="A85" s="8"/>
      <c r="B85" s="46"/>
      <c r="C85" s="16" t="s">
        <v>23</v>
      </c>
      <c r="D85" s="27">
        <v>220</v>
      </c>
      <c r="E85" s="23"/>
      <c r="F85" s="18"/>
      <c r="G85" s="8"/>
      <c r="H85" s="8"/>
      <c r="I85" s="8"/>
      <c r="J85" s="1"/>
      <c r="K85" s="1"/>
    </row>
    <row r="86" spans="1:11" ht="15.75" x14ac:dyDescent="0.25">
      <c r="A86" s="8"/>
      <c r="B86" s="46"/>
      <c r="C86" s="16" t="s">
        <v>24</v>
      </c>
      <c r="D86" s="27">
        <v>210</v>
      </c>
      <c r="E86" s="23"/>
      <c r="F86" s="18"/>
      <c r="G86" s="8"/>
      <c r="H86" s="8"/>
      <c r="I86" s="8"/>
      <c r="J86" s="1"/>
      <c r="K86" s="1"/>
    </row>
    <row r="87" spans="1:11" ht="15.75" x14ac:dyDescent="0.25">
      <c r="A87" s="8"/>
      <c r="B87" s="46"/>
      <c r="C87" s="16" t="s">
        <v>25</v>
      </c>
      <c r="D87" s="27">
        <v>220</v>
      </c>
      <c r="E87" s="23"/>
      <c r="F87" s="18"/>
      <c r="G87" s="8"/>
      <c r="H87" s="8"/>
      <c r="I87" s="8"/>
      <c r="J87" s="1"/>
      <c r="K87" s="1"/>
    </row>
    <row r="88" spans="1:11" ht="15.75" x14ac:dyDescent="0.25">
      <c r="A88" s="8"/>
      <c r="B88" s="46"/>
      <c r="C88" s="16" t="s">
        <v>26</v>
      </c>
      <c r="D88" s="27">
        <v>200</v>
      </c>
      <c r="E88" s="23"/>
      <c r="F88" s="18"/>
      <c r="G88" s="8"/>
      <c r="H88" s="8"/>
      <c r="I88" s="8"/>
      <c r="J88" s="29"/>
      <c r="K88" s="1"/>
    </row>
    <row r="89" spans="1:11" ht="15.75" x14ac:dyDescent="0.25">
      <c r="A89" s="8"/>
      <c r="B89" s="46"/>
      <c r="C89" s="16" t="s">
        <v>27</v>
      </c>
      <c r="D89" s="27">
        <v>190</v>
      </c>
      <c r="E89" s="23"/>
      <c r="F89" s="18"/>
      <c r="G89" s="8"/>
      <c r="H89" s="8"/>
      <c r="I89" s="8"/>
      <c r="J89" s="1"/>
      <c r="K89" s="1"/>
    </row>
    <row r="90" spans="1:11" ht="15.75" x14ac:dyDescent="0.25">
      <c r="A90" s="8"/>
      <c r="B90" s="52" t="s">
        <v>28</v>
      </c>
      <c r="C90" s="52"/>
      <c r="D90" s="52">
        <f>SUM(D78:D89)</f>
        <v>2500</v>
      </c>
      <c r="E90" s="19" t="s">
        <v>1</v>
      </c>
      <c r="F90" s="22"/>
      <c r="G90" s="8"/>
      <c r="H90" s="8"/>
      <c r="I90" s="8"/>
      <c r="J90" s="1"/>
      <c r="K90" s="1"/>
    </row>
    <row r="91" spans="1:11" ht="15.75" x14ac:dyDescent="0.25">
      <c r="A91" s="2"/>
      <c r="B91" s="52"/>
      <c r="C91" s="52"/>
      <c r="D91" s="52"/>
      <c r="E91" s="19" t="s">
        <v>29</v>
      </c>
      <c r="F91" s="24"/>
      <c r="G91" s="2"/>
      <c r="H91" s="2"/>
      <c r="I91" s="2"/>
      <c r="J91" s="1"/>
      <c r="K91" s="1"/>
    </row>
    <row r="92" spans="1:11" ht="15.75" x14ac:dyDescent="0.25">
      <c r="A92" s="8"/>
      <c r="B92" s="52"/>
      <c r="C92" s="52"/>
      <c r="D92" s="52"/>
      <c r="E92" s="19" t="s">
        <v>0</v>
      </c>
      <c r="F92" s="22"/>
      <c r="G92" s="8"/>
      <c r="H92" s="8"/>
      <c r="I92" s="8"/>
      <c r="J92" s="1"/>
      <c r="K92" s="1"/>
    </row>
    <row r="93" spans="1:11" ht="15.75" x14ac:dyDescent="0.25">
      <c r="A93" s="8"/>
      <c r="B93" s="32"/>
      <c r="C93" s="32"/>
      <c r="D93" s="32"/>
      <c r="E93" s="33"/>
      <c r="F93" s="34"/>
      <c r="G93" s="8"/>
      <c r="H93" s="8"/>
      <c r="I93" s="8"/>
      <c r="J93" s="1"/>
      <c r="K93" s="1"/>
    </row>
    <row r="94" spans="1:11" ht="15.75" x14ac:dyDescent="0.25">
      <c r="A94" s="8"/>
      <c r="B94" s="32"/>
      <c r="C94" s="32"/>
      <c r="D94" s="32"/>
      <c r="E94" s="33"/>
      <c r="F94" s="34"/>
      <c r="G94" s="8"/>
      <c r="H94" s="8"/>
      <c r="I94" s="8"/>
      <c r="J94" s="1"/>
      <c r="K94" s="1"/>
    </row>
    <row r="95" spans="1:11" ht="15.75" x14ac:dyDescent="0.25">
      <c r="A95" s="8"/>
      <c r="B95" s="32"/>
      <c r="C95" s="32"/>
      <c r="D95" s="32"/>
      <c r="E95" s="33"/>
      <c r="F95" s="34"/>
      <c r="G95" s="8"/>
      <c r="H95" s="8"/>
      <c r="I95" s="8"/>
      <c r="J95" s="1"/>
      <c r="K95" s="1"/>
    </row>
    <row r="96" spans="1:11" ht="15.75" x14ac:dyDescent="0.25">
      <c r="A96" s="8"/>
      <c r="B96" s="32"/>
      <c r="C96" s="32"/>
      <c r="D96" s="32"/>
      <c r="E96" s="33"/>
      <c r="F96" s="34"/>
      <c r="G96" s="8"/>
      <c r="H96" s="8"/>
      <c r="I96" s="8"/>
      <c r="J96" s="1"/>
      <c r="K96" s="1"/>
    </row>
    <row r="97" spans="1:11" ht="15.75" x14ac:dyDescent="0.25">
      <c r="A97" s="8"/>
      <c r="B97" s="32"/>
      <c r="C97" s="32"/>
      <c r="D97" s="32"/>
      <c r="E97" s="33"/>
      <c r="F97" s="34"/>
      <c r="G97" s="8"/>
      <c r="H97" s="8"/>
      <c r="I97" s="8"/>
      <c r="J97" s="1"/>
      <c r="K97" s="1"/>
    </row>
    <row r="98" spans="1:11" ht="15.75" x14ac:dyDescent="0.25">
      <c r="A98" s="8"/>
      <c r="B98" s="32"/>
      <c r="C98" s="32"/>
      <c r="D98" s="32"/>
      <c r="E98" s="33"/>
      <c r="F98" s="34"/>
      <c r="G98" s="8"/>
      <c r="H98" s="8"/>
      <c r="I98" s="8"/>
      <c r="J98" s="1"/>
      <c r="K98" s="1"/>
    </row>
    <row r="99" spans="1:11" ht="14.25" customHeight="1" x14ac:dyDescent="0.2">
      <c r="A99" s="5"/>
      <c r="B99" s="5"/>
      <c r="C99" s="5"/>
      <c r="D99" s="5"/>
      <c r="E99" s="5"/>
      <c r="F99" s="5"/>
      <c r="G99" s="5"/>
      <c r="H99" s="5"/>
      <c r="I99" s="5"/>
    </row>
    <row r="100" spans="1:11" ht="14.25" customHeight="1" x14ac:dyDescent="0.2">
      <c r="A100" s="5"/>
      <c r="B100" s="48" t="s">
        <v>39</v>
      </c>
      <c r="C100" s="48"/>
      <c r="D100" s="48"/>
      <c r="E100" s="5"/>
      <c r="F100" s="5"/>
      <c r="G100" s="5"/>
      <c r="H100" s="5"/>
      <c r="I100" s="5"/>
    </row>
    <row r="101" spans="1:11" ht="14.2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</row>
    <row r="102" spans="1:11" ht="20.25" customHeight="1" x14ac:dyDescent="0.2">
      <c r="A102" s="5"/>
      <c r="B102" s="55" t="s">
        <v>44</v>
      </c>
      <c r="C102" s="55" t="s">
        <v>40</v>
      </c>
      <c r="D102" s="55" t="s">
        <v>45</v>
      </c>
      <c r="E102" s="55" t="s">
        <v>41</v>
      </c>
      <c r="F102" s="55" t="s">
        <v>42</v>
      </c>
      <c r="G102" s="5"/>
      <c r="H102" s="5"/>
      <c r="I102" s="5"/>
    </row>
    <row r="103" spans="1:11" ht="25.5" customHeight="1" x14ac:dyDescent="0.2">
      <c r="A103" s="5"/>
      <c r="B103" s="56"/>
      <c r="C103" s="56"/>
      <c r="D103" s="56"/>
      <c r="E103" s="56"/>
      <c r="F103" s="56"/>
      <c r="G103" s="5"/>
      <c r="H103" s="5"/>
      <c r="I103" s="5"/>
    </row>
    <row r="104" spans="1:11" ht="14.25" customHeight="1" x14ac:dyDescent="0.2">
      <c r="A104" s="5"/>
      <c r="B104" s="56"/>
      <c r="C104" s="56"/>
      <c r="D104" s="56"/>
      <c r="E104" s="56"/>
      <c r="F104" s="56"/>
      <c r="G104" s="5"/>
      <c r="H104" s="5"/>
      <c r="I104" s="5"/>
    </row>
    <row r="105" spans="1:11" ht="14.25" customHeight="1" x14ac:dyDescent="0.2">
      <c r="A105" s="5"/>
      <c r="B105" s="56"/>
      <c r="C105" s="56"/>
      <c r="D105" s="56"/>
      <c r="E105" s="56"/>
      <c r="F105" s="56"/>
      <c r="G105" s="5"/>
      <c r="H105" s="5"/>
      <c r="I105" s="5"/>
    </row>
    <row r="106" spans="1:11" ht="20.25" customHeight="1" x14ac:dyDescent="0.2">
      <c r="A106" s="5"/>
      <c r="B106" s="56"/>
      <c r="C106" s="56"/>
      <c r="D106" s="56"/>
      <c r="E106" s="56"/>
      <c r="F106" s="56"/>
      <c r="G106" s="5"/>
      <c r="H106" s="5"/>
      <c r="I106" s="5"/>
    </row>
    <row r="107" spans="1:11" ht="16.5" customHeight="1" x14ac:dyDescent="0.2">
      <c r="A107" s="5"/>
      <c r="B107" s="56"/>
      <c r="C107" s="56"/>
      <c r="D107" s="56"/>
      <c r="E107" s="57"/>
      <c r="F107" s="57"/>
      <c r="G107" s="5"/>
      <c r="H107" s="5"/>
      <c r="I107" s="5"/>
    </row>
    <row r="108" spans="1:11" ht="12.75" customHeight="1" x14ac:dyDescent="0.2">
      <c r="A108" s="5"/>
      <c r="B108" s="57"/>
      <c r="C108" s="57"/>
      <c r="D108" s="57"/>
      <c r="E108" s="30" t="s">
        <v>34</v>
      </c>
      <c r="F108" s="30" t="s">
        <v>35</v>
      </c>
      <c r="G108" s="5"/>
      <c r="H108" s="5"/>
      <c r="I108" s="5"/>
    </row>
    <row r="109" spans="1:11" ht="14.25" customHeight="1" x14ac:dyDescent="0.2">
      <c r="A109" s="5"/>
      <c r="B109" s="28">
        <v>1</v>
      </c>
      <c r="C109" s="28">
        <v>2</v>
      </c>
      <c r="D109" s="28">
        <v>3</v>
      </c>
      <c r="E109" s="28">
        <v>4</v>
      </c>
      <c r="F109" s="28">
        <v>5</v>
      </c>
      <c r="G109" s="5"/>
      <c r="H109" s="5"/>
      <c r="I109" s="5"/>
    </row>
    <row r="110" spans="1:11" ht="53.25" customHeight="1" x14ac:dyDescent="0.2">
      <c r="A110" s="5"/>
      <c r="B110" s="35" t="s">
        <v>47</v>
      </c>
      <c r="C110" s="36">
        <v>1530.09</v>
      </c>
      <c r="D110" s="35"/>
      <c r="E110" s="35"/>
      <c r="F110" s="35"/>
      <c r="G110" s="5"/>
      <c r="H110" s="5"/>
      <c r="I110" s="5"/>
    </row>
    <row r="111" spans="1:11" ht="35.25" customHeight="1" x14ac:dyDescent="0.2">
      <c r="A111" s="5"/>
      <c r="B111" s="35" t="s">
        <v>36</v>
      </c>
      <c r="C111" s="35">
        <v>247.84</v>
      </c>
      <c r="D111" s="35"/>
      <c r="E111" s="35"/>
      <c r="F111" s="35"/>
      <c r="G111" s="5"/>
      <c r="H111" s="5"/>
      <c r="I111" s="5"/>
    </row>
    <row r="112" spans="1:11" ht="35.25" customHeight="1" x14ac:dyDescent="0.2">
      <c r="A112" s="5"/>
      <c r="B112" s="35" t="s">
        <v>37</v>
      </c>
      <c r="C112" s="36">
        <v>1398.09</v>
      </c>
      <c r="D112" s="37"/>
      <c r="E112" s="35"/>
      <c r="F112" s="35"/>
      <c r="G112" s="5"/>
      <c r="H112" s="5"/>
      <c r="I112" s="5"/>
    </row>
    <row r="113" spans="1:9" ht="21.75" customHeight="1" x14ac:dyDescent="0.2">
      <c r="A113" s="5"/>
      <c r="B113" s="35" t="s">
        <v>38</v>
      </c>
      <c r="C113" s="35">
        <v>696</v>
      </c>
      <c r="D113" s="35"/>
      <c r="E113" s="35"/>
      <c r="F113" s="35"/>
      <c r="G113" s="5"/>
      <c r="H113" s="5"/>
      <c r="I113" s="5"/>
    </row>
    <row r="114" spans="1:9" ht="29.25" customHeight="1" x14ac:dyDescent="0.2">
      <c r="A114" s="5"/>
      <c r="B114" s="28" t="s">
        <v>43</v>
      </c>
      <c r="C114" s="38">
        <v>3872.02</v>
      </c>
      <c r="D114" s="41" t="s">
        <v>2</v>
      </c>
      <c r="E114" s="39"/>
      <c r="F114" s="39"/>
      <c r="G114" s="5"/>
      <c r="H114" s="5"/>
      <c r="I114" s="5"/>
    </row>
    <row r="115" spans="1:9" ht="14.2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</row>
    <row r="116" spans="1:9" ht="14.25" customHeight="1" x14ac:dyDescent="0.2">
      <c r="A116" s="5"/>
      <c r="B116" s="48" t="s">
        <v>46</v>
      </c>
      <c r="C116" s="48"/>
      <c r="D116" s="48"/>
      <c r="E116" s="5"/>
      <c r="F116" s="5"/>
      <c r="G116" s="5"/>
      <c r="H116" s="5"/>
      <c r="I116" s="5"/>
    </row>
    <row r="117" spans="1:9" ht="14.2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</row>
    <row r="118" spans="1:9" ht="14.25" customHeight="1" x14ac:dyDescent="0.2">
      <c r="A118" s="5"/>
      <c r="B118" s="55" t="s">
        <v>44</v>
      </c>
      <c r="C118" s="55" t="s">
        <v>40</v>
      </c>
      <c r="D118" s="55" t="s">
        <v>45</v>
      </c>
      <c r="E118" s="55" t="s">
        <v>41</v>
      </c>
      <c r="F118" s="55" t="s">
        <v>42</v>
      </c>
      <c r="G118" s="5"/>
      <c r="H118" s="5"/>
      <c r="I118" s="5"/>
    </row>
    <row r="119" spans="1:9" ht="14.25" customHeight="1" x14ac:dyDescent="0.2">
      <c r="A119" s="5"/>
      <c r="B119" s="56"/>
      <c r="C119" s="56"/>
      <c r="D119" s="56"/>
      <c r="E119" s="56"/>
      <c r="F119" s="56"/>
      <c r="G119" s="5"/>
      <c r="H119" s="5"/>
      <c r="I119" s="5"/>
    </row>
    <row r="120" spans="1:9" ht="14.25" customHeight="1" x14ac:dyDescent="0.2">
      <c r="A120" s="5"/>
      <c r="B120" s="56"/>
      <c r="C120" s="56"/>
      <c r="D120" s="56"/>
      <c r="E120" s="56"/>
      <c r="F120" s="56"/>
      <c r="G120" s="5"/>
      <c r="H120" s="5"/>
      <c r="I120" s="5"/>
    </row>
    <row r="121" spans="1:9" ht="14.25" customHeight="1" x14ac:dyDescent="0.2">
      <c r="A121" s="5"/>
      <c r="B121" s="56"/>
      <c r="C121" s="56"/>
      <c r="D121" s="56"/>
      <c r="E121" s="56"/>
      <c r="F121" s="56"/>
      <c r="G121" s="5"/>
      <c r="H121" s="5"/>
      <c r="I121" s="5"/>
    </row>
    <row r="122" spans="1:9" ht="15" x14ac:dyDescent="0.2">
      <c r="A122" s="5"/>
      <c r="B122" s="56"/>
      <c r="C122" s="56"/>
      <c r="D122" s="56"/>
      <c r="E122" s="56"/>
      <c r="F122" s="56"/>
      <c r="G122" s="5"/>
      <c r="H122" s="5"/>
      <c r="I122" s="5"/>
    </row>
    <row r="123" spans="1:9" ht="15" x14ac:dyDescent="0.2">
      <c r="A123" s="5"/>
      <c r="B123" s="56"/>
      <c r="C123" s="56"/>
      <c r="D123" s="56"/>
      <c r="E123" s="57"/>
      <c r="F123" s="57"/>
      <c r="G123" s="5"/>
      <c r="H123" s="5"/>
      <c r="I123" s="5"/>
    </row>
    <row r="124" spans="1:9" ht="13.5" customHeight="1" x14ac:dyDescent="0.2">
      <c r="A124" s="5"/>
      <c r="B124" s="57"/>
      <c r="C124" s="57"/>
      <c r="D124" s="57"/>
      <c r="E124" s="30" t="s">
        <v>34</v>
      </c>
      <c r="F124" s="30" t="s">
        <v>35</v>
      </c>
      <c r="G124" s="5"/>
      <c r="H124" s="5"/>
      <c r="I124" s="5"/>
    </row>
    <row r="125" spans="1:9" ht="14.25" customHeight="1" x14ac:dyDescent="0.2">
      <c r="A125" s="5"/>
      <c r="B125" s="28">
        <v>1</v>
      </c>
      <c r="C125" s="28">
        <v>2</v>
      </c>
      <c r="D125" s="28">
        <v>3</v>
      </c>
      <c r="E125" s="28">
        <v>4</v>
      </c>
      <c r="F125" s="28">
        <v>5</v>
      </c>
      <c r="G125" s="5"/>
      <c r="H125" s="5"/>
      <c r="I125" s="5"/>
    </row>
    <row r="126" spans="1:9" ht="14.25" customHeight="1" x14ac:dyDescent="0.2">
      <c r="A126" s="5"/>
      <c r="B126" s="58" t="s">
        <v>47</v>
      </c>
      <c r="C126" s="61">
        <v>1530.09</v>
      </c>
      <c r="D126" s="64"/>
      <c r="E126" s="64"/>
      <c r="F126" s="64"/>
      <c r="G126" s="5"/>
      <c r="H126" s="5"/>
      <c r="I126" s="5"/>
    </row>
    <row r="127" spans="1:9" ht="14.25" customHeight="1" x14ac:dyDescent="0.2">
      <c r="A127" s="5"/>
      <c r="B127" s="59"/>
      <c r="C127" s="62"/>
      <c r="D127" s="64"/>
      <c r="E127" s="64"/>
      <c r="F127" s="64"/>
      <c r="G127" s="5"/>
      <c r="H127" s="5"/>
      <c r="I127" s="5"/>
    </row>
    <row r="128" spans="1:9" ht="14.25" customHeight="1" x14ac:dyDescent="0.2">
      <c r="A128" s="5"/>
      <c r="B128" s="60"/>
      <c r="C128" s="63"/>
      <c r="D128" s="64"/>
      <c r="E128" s="64"/>
      <c r="F128" s="64"/>
      <c r="G128" s="5"/>
      <c r="H128" s="5"/>
      <c r="I128" s="5"/>
    </row>
    <row r="129" spans="1:9" ht="14.25" customHeight="1" x14ac:dyDescent="0.2">
      <c r="A129" s="5"/>
      <c r="B129" s="58" t="s">
        <v>36</v>
      </c>
      <c r="C129" s="65">
        <v>247.84</v>
      </c>
      <c r="D129" s="64"/>
      <c r="E129" s="64"/>
      <c r="F129" s="64"/>
      <c r="G129" s="5"/>
      <c r="H129" s="5"/>
      <c r="I129" s="5"/>
    </row>
    <row r="130" spans="1:9" ht="14.25" customHeight="1" x14ac:dyDescent="0.2">
      <c r="A130" s="5"/>
      <c r="B130" s="60"/>
      <c r="C130" s="66"/>
      <c r="D130" s="64"/>
      <c r="E130" s="64"/>
      <c r="F130" s="64"/>
      <c r="G130" s="5"/>
      <c r="H130" s="5"/>
      <c r="I130" s="5"/>
    </row>
    <row r="131" spans="1:9" ht="14.25" customHeight="1" x14ac:dyDescent="0.2">
      <c r="A131" s="5"/>
      <c r="B131" s="58" t="s">
        <v>37</v>
      </c>
      <c r="C131" s="61">
        <v>1398.09</v>
      </c>
      <c r="D131" s="67"/>
      <c r="E131" s="64"/>
      <c r="F131" s="64"/>
      <c r="G131" s="5"/>
      <c r="H131" s="5"/>
      <c r="I131" s="5"/>
    </row>
    <row r="132" spans="1:9" ht="14.25" customHeight="1" x14ac:dyDescent="0.2">
      <c r="A132" s="5"/>
      <c r="B132" s="60"/>
      <c r="C132" s="63"/>
      <c r="D132" s="67"/>
      <c r="E132" s="64"/>
      <c r="F132" s="64"/>
      <c r="G132" s="5"/>
      <c r="H132" s="5"/>
      <c r="I132" s="5"/>
    </row>
    <row r="133" spans="1:9" ht="25.5" customHeight="1" x14ac:dyDescent="0.2">
      <c r="A133" s="5"/>
      <c r="B133" s="35" t="s">
        <v>38</v>
      </c>
      <c r="C133" s="42">
        <v>696</v>
      </c>
      <c r="D133" s="35"/>
      <c r="E133" s="35"/>
      <c r="F133" s="35"/>
      <c r="G133" s="5"/>
      <c r="H133" s="5"/>
      <c r="I133" s="5"/>
    </row>
    <row r="134" spans="1:9" ht="31.5" customHeight="1" x14ac:dyDescent="0.2">
      <c r="A134" s="5"/>
      <c r="B134" s="28" t="s">
        <v>43</v>
      </c>
      <c r="C134" s="38">
        <v>3872.02</v>
      </c>
      <c r="D134" s="41" t="s">
        <v>2</v>
      </c>
      <c r="E134" s="39"/>
      <c r="F134" s="39"/>
      <c r="G134" s="5"/>
      <c r="H134" s="5"/>
      <c r="I134" s="5"/>
    </row>
    <row r="135" spans="1:9" ht="14.2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</row>
    <row r="136" spans="1:9" ht="14.25" customHeight="1" x14ac:dyDescent="0.2">
      <c r="A136" s="5"/>
      <c r="B136" s="44" t="s">
        <v>48</v>
      </c>
      <c r="C136" s="5">
        <f>F69+F90+F114+F134</f>
        <v>0</v>
      </c>
      <c r="D136" s="5"/>
      <c r="E136" s="5"/>
      <c r="F136" s="5"/>
      <c r="G136" s="5"/>
      <c r="H136" s="5"/>
      <c r="I136" s="5"/>
    </row>
    <row r="137" spans="1:9" ht="14.2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</row>
    <row r="139" spans="1:9" ht="15" x14ac:dyDescent="0.25">
      <c r="D139" s="45" t="s">
        <v>3</v>
      </c>
      <c r="E139" s="45"/>
      <c r="F139" s="45"/>
      <c r="G139" s="43"/>
      <c r="H139" s="43"/>
      <c r="I139" s="43"/>
    </row>
    <row r="140" spans="1:9" ht="15" x14ac:dyDescent="0.25">
      <c r="D140" s="45" t="s">
        <v>4</v>
      </c>
      <c r="E140" s="45"/>
      <c r="F140" s="45"/>
      <c r="G140" s="43"/>
      <c r="H140" s="43"/>
      <c r="I140" s="43"/>
    </row>
    <row r="141" spans="1:9" x14ac:dyDescent="0.2">
      <c r="D141" s="4"/>
      <c r="E141" s="4"/>
      <c r="F141" s="4"/>
      <c r="G141" s="4"/>
      <c r="H141" s="4"/>
      <c r="I141" s="4"/>
    </row>
    <row r="142" spans="1:9" ht="15" x14ac:dyDescent="0.25">
      <c r="B142" s="6" t="s">
        <v>5</v>
      </c>
      <c r="C142" s="6"/>
      <c r="D142" s="6"/>
    </row>
  </sheetData>
  <mergeCells count="56">
    <mergeCell ref="B131:B132"/>
    <mergeCell ref="C131:C132"/>
    <mergeCell ref="D131:D132"/>
    <mergeCell ref="E131:E132"/>
    <mergeCell ref="F131:F132"/>
    <mergeCell ref="B129:B130"/>
    <mergeCell ref="C129:C130"/>
    <mergeCell ref="D129:D130"/>
    <mergeCell ref="E129:E130"/>
    <mergeCell ref="F129:F130"/>
    <mergeCell ref="E118:E123"/>
    <mergeCell ref="F118:F123"/>
    <mergeCell ref="B126:B128"/>
    <mergeCell ref="C126:C128"/>
    <mergeCell ref="D126:D128"/>
    <mergeCell ref="E126:E128"/>
    <mergeCell ref="F126:F128"/>
    <mergeCell ref="B102:B108"/>
    <mergeCell ref="C102:C108"/>
    <mergeCell ref="D102:D108"/>
    <mergeCell ref="B116:D116"/>
    <mergeCell ref="B118:B124"/>
    <mergeCell ref="C118:C124"/>
    <mergeCell ref="D118:D124"/>
    <mergeCell ref="A4:F4"/>
    <mergeCell ref="D139:F139"/>
    <mergeCell ref="B28:F28"/>
    <mergeCell ref="B30:B31"/>
    <mergeCell ref="D30:D31"/>
    <mergeCell ref="E30:E31"/>
    <mergeCell ref="F30:F31"/>
    <mergeCell ref="B45:C47"/>
    <mergeCell ref="D45:D47"/>
    <mergeCell ref="C30:C31"/>
    <mergeCell ref="B33:B44"/>
    <mergeCell ref="B51:D51"/>
    <mergeCell ref="B57:B68"/>
    <mergeCell ref="B69:C71"/>
    <mergeCell ref="D69:D71"/>
    <mergeCell ref="B73:F73"/>
    <mergeCell ref="D140:F140"/>
    <mergeCell ref="B12:B23"/>
    <mergeCell ref="B24:C26"/>
    <mergeCell ref="D24:D26"/>
    <mergeCell ref="B6:D6"/>
    <mergeCell ref="B75:B76"/>
    <mergeCell ref="C75:C76"/>
    <mergeCell ref="D75:D76"/>
    <mergeCell ref="E75:E76"/>
    <mergeCell ref="F75:F76"/>
    <mergeCell ref="B100:D100"/>
    <mergeCell ref="E102:E107"/>
    <mergeCell ref="F102:F107"/>
    <mergeCell ref="B78:B89"/>
    <mergeCell ref="B90:C92"/>
    <mergeCell ref="D90:D92"/>
  </mergeCells>
  <pageMargins left="0.39370078740157483" right="0.39370078740157483" top="0.19685039370078741" bottom="0.59055118110236227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cols>
    <col min="1" max="1" width="10.75" customWidth="1"/>
  </cols>
  <sheetData/>
  <pageMargins left="0" right="0" top="0.39370078740157483" bottom="0.39370078740157483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cols>
    <col min="1" max="1" width="10.75" customWidth="1"/>
  </cols>
  <sheetData/>
  <pageMargins left="0" right="0" top="0.39370078740157483" bottom="0.39370078740157483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Ewa Pijarowska</cp:lastModifiedBy>
  <cp:revision>4</cp:revision>
  <cp:lastPrinted>2021-12-16T08:04:47Z</cp:lastPrinted>
  <dcterms:created xsi:type="dcterms:W3CDTF">2009-04-16T11:32:48Z</dcterms:created>
  <dcterms:modified xsi:type="dcterms:W3CDTF">2021-12-16T08:04:57Z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