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2 - OPZ i kosztorys\"/>
    </mc:Choice>
  </mc:AlternateContent>
  <bookViews>
    <workbookView xWindow="0" yWindow="0" windowWidth="11745" windowHeight="12090" tabRatio="797"/>
  </bookViews>
  <sheets>
    <sheet name="Zbiorczo" sheetId="2" r:id="rId1"/>
    <sheet name="Pakiet I cz. 1" sheetId="4" r:id="rId2"/>
    <sheet name="Pakiet I cz. 2" sheetId="5" r:id="rId3"/>
    <sheet name="Pakiet II cz. 1" sheetId="6" r:id="rId4"/>
    <sheet name="Pakiet III cz. 1" sheetId="12" r:id="rId5"/>
    <sheet name="Pakiet III cz. 2" sheetId="13" r:id="rId6"/>
    <sheet name="Pakiet IV cz. 1" sheetId="14" r:id="rId7"/>
  </sheets>
  <calcPr calcId="162913"/>
</workbook>
</file>

<file path=xl/calcChain.xml><?xml version="1.0" encoding="utf-8"?>
<calcChain xmlns="http://schemas.openxmlformats.org/spreadsheetml/2006/main">
  <c r="L54" i="14" l="1"/>
  <c r="I54" i="14"/>
  <c r="L61" i="12"/>
  <c r="I61" i="12"/>
  <c r="L255" i="2" l="1"/>
  <c r="I255" i="2"/>
  <c r="L152" i="2"/>
  <c r="I152" i="2"/>
</calcChain>
</file>

<file path=xl/sharedStrings.xml><?xml version="1.0" encoding="utf-8"?>
<sst xmlns="http://schemas.openxmlformats.org/spreadsheetml/2006/main" count="1512" uniqueCount="248">
  <si>
    <t>Leśnictwo</t>
  </si>
  <si>
    <t xml:space="preserve">Adres leśny
</t>
  </si>
  <si>
    <t xml:space="preserve">Grupa czynn.
</t>
  </si>
  <si>
    <t xml:space="preserve">Pozyskanie maszynowe [m3]
</t>
  </si>
  <si>
    <t xml:space="preserve">%
</t>
  </si>
  <si>
    <t>Pozyskanie ręczne [m3]</t>
  </si>
  <si>
    <t>Razem [m3]</t>
  </si>
  <si>
    <t xml:space="preserve">Blachownia                    </t>
  </si>
  <si>
    <t xml:space="preserve">02-06-1-01-      -    -  </t>
  </si>
  <si>
    <t>PR</t>
  </si>
  <si>
    <t>PTP</t>
  </si>
  <si>
    <t>PTW</t>
  </si>
  <si>
    <t>02-06-1-01-1     -a   -00</t>
  </si>
  <si>
    <t>IB</t>
  </si>
  <si>
    <t>02-06-1-01-20    -a   -00</t>
  </si>
  <si>
    <t>TWP</t>
  </si>
  <si>
    <t>02-06-1-01-21    -g   -00</t>
  </si>
  <si>
    <t>IIIAU</t>
  </si>
  <si>
    <t>02-06-1-01-24    -g   -00</t>
  </si>
  <si>
    <t>TPP</t>
  </si>
  <si>
    <t>02-06-1-01-26    -b   -00</t>
  </si>
  <si>
    <t>02-06-1-01-26    -d   -00</t>
  </si>
  <si>
    <t>02-06-1-01-28    -d   -00</t>
  </si>
  <si>
    <t>02-06-1-01-29    -c   -00</t>
  </si>
  <si>
    <t>02-06-1-01-29    -d   -00</t>
  </si>
  <si>
    <t>02-06-1-01-29    -f   -00</t>
  </si>
  <si>
    <t>02-06-1-01-34    -d   -00</t>
  </si>
  <si>
    <t>02-06-1-01-36    -b   -00</t>
  </si>
  <si>
    <t>02-06-1-01-52    -j   -00</t>
  </si>
  <si>
    <t>02-06-1-01-54    -i   -00</t>
  </si>
  <si>
    <t>02-06-1-01-56    -a   -00</t>
  </si>
  <si>
    <t>02-06-1-01-5     -a   -00</t>
  </si>
  <si>
    <t>02-06-1-01-6     -b   -00</t>
  </si>
  <si>
    <t>IIIA</t>
  </si>
  <si>
    <t>02-06-1-01-78    -d   -00</t>
  </si>
  <si>
    <t>02-06-1-01-79    -h   -00</t>
  </si>
  <si>
    <t>IIIB</t>
  </si>
  <si>
    <t>02-06-1-01-7     -b   -00</t>
  </si>
  <si>
    <t>Suma:</t>
  </si>
  <si>
    <t xml:space="preserve">Aleksandria                   </t>
  </si>
  <si>
    <t xml:space="preserve">02-06-1-05-      -    -  </t>
  </si>
  <si>
    <t>02-06-1-05-121   -c   -99</t>
  </si>
  <si>
    <t>02-06-1-05-161   -b   -00</t>
  </si>
  <si>
    <t>02-06-1-05-161   -c   -00</t>
  </si>
  <si>
    <t>02-06-1-05-162   -j   -00</t>
  </si>
  <si>
    <t>02-06-1-05-162   -k   -00</t>
  </si>
  <si>
    <t>02-06-1-05-166   -a   -00</t>
  </si>
  <si>
    <t>02-06-1-05-168   -c   -00</t>
  </si>
  <si>
    <t>02-06-1-05-190   -c   -00</t>
  </si>
  <si>
    <t>02-06-1-05-190   -d   -00</t>
  </si>
  <si>
    <t>02-06-1-05-190   -h   -00</t>
  </si>
  <si>
    <t>02-06-1-05-191   -c   -00</t>
  </si>
  <si>
    <t>02-06-1-05-191   -k   -00</t>
  </si>
  <si>
    <t>02-06-1-05-194   -a   -00</t>
  </si>
  <si>
    <t>02-06-1-05-194   -c   -00</t>
  </si>
  <si>
    <t>02-06-1-05-194   -f   -00</t>
  </si>
  <si>
    <t>02-06-1-05-196   -c   -00</t>
  </si>
  <si>
    <t>02-06-1-05-196   -d   -00</t>
  </si>
  <si>
    <t>02-06-1-05-196   -f   -00</t>
  </si>
  <si>
    <t>02-06-1-05-197   -b   -00</t>
  </si>
  <si>
    <t>02-06-1-05-205   -c   -00</t>
  </si>
  <si>
    <t>CSS</t>
  </si>
  <si>
    <t>TPN</t>
  </si>
  <si>
    <t>02-06-1-05-207   -c   -99</t>
  </si>
  <si>
    <t>02-06-1-05-99    -a   -00</t>
  </si>
  <si>
    <t xml:space="preserve">Hutki                         </t>
  </si>
  <si>
    <t xml:space="preserve">02-06-1-06-      -    -  </t>
  </si>
  <si>
    <t>02-06-1-06-216   -d   -01</t>
  </si>
  <si>
    <t>02-06-1-06-229   -a   -00</t>
  </si>
  <si>
    <t>02-06-1-06-229   -b   -00</t>
  </si>
  <si>
    <t>02-06-1-06-230   -g   -00</t>
  </si>
  <si>
    <t>02-06-1-06-230   -l   -00</t>
  </si>
  <si>
    <t>02-06-1-06-234   -f   -00</t>
  </si>
  <si>
    <t>02-06-1-06-236   -m   -00</t>
  </si>
  <si>
    <t>02-06-1-06-240   -a   -00</t>
  </si>
  <si>
    <t>02-06-1-06-240   -b   -00</t>
  </si>
  <si>
    <t>02-06-1-06-240   -d   -00</t>
  </si>
  <si>
    <t>02-06-1-06-241   -a   -00</t>
  </si>
  <si>
    <t>02-06-1-06-241   -b   -00</t>
  </si>
  <si>
    <t>02-06-1-06-241   -j   -00</t>
  </si>
  <si>
    <t>02-06-1-06-241   -k   -00</t>
  </si>
  <si>
    <t>02-06-1-06-242   -i   -00</t>
  </si>
  <si>
    <t>02-06-1-06-242   -j   -00</t>
  </si>
  <si>
    <t>02-06-1-06-243   -b   -00</t>
  </si>
  <si>
    <t>02-06-1-06-244   -h   -00</t>
  </si>
  <si>
    <t>02-06-1-06-248   -f   -00</t>
  </si>
  <si>
    <t>02-06-1-06-249   -h   -00</t>
  </si>
  <si>
    <t>02-06-1-06-249   -l   -00</t>
  </si>
  <si>
    <t>02-06-1-06-252   -b   -00</t>
  </si>
  <si>
    <t>02-06-1-06-252   -c   -00</t>
  </si>
  <si>
    <t>02-06-1-06-266   -c   -99</t>
  </si>
  <si>
    <t xml:space="preserve">Lisów                         </t>
  </si>
  <si>
    <t xml:space="preserve">02-06-3-10-      -    -  </t>
  </si>
  <si>
    <t>02-06-3-10-10    -i   -00</t>
  </si>
  <si>
    <t>02-06-3-10-112   -i   -00</t>
  </si>
  <si>
    <t>02-06-3-10-11    -b   -00</t>
  </si>
  <si>
    <t>02-06-3-10-14    -b   -00</t>
  </si>
  <si>
    <t>02-06-3-10-15    -g   -00</t>
  </si>
  <si>
    <t>02-06-3-10-17    -a   -00</t>
  </si>
  <si>
    <t>02-06-3-10-17    -b   -00</t>
  </si>
  <si>
    <t>02-06-3-10-18    -b   -00</t>
  </si>
  <si>
    <t>02-06-3-10-18    -g   -00</t>
  </si>
  <si>
    <t>02-06-3-10-20    -b   -00</t>
  </si>
  <si>
    <t>02-06-3-10-22    -a   -00</t>
  </si>
  <si>
    <t>02-06-3-10-25    -d   -00</t>
  </si>
  <si>
    <t>02-06-3-10-26    -b   -00</t>
  </si>
  <si>
    <t>02-06-3-10-30    -g   -00</t>
  </si>
  <si>
    <t>02-06-3-10-33    -c   -00</t>
  </si>
  <si>
    <t>02-06-3-10-36    -a   -00</t>
  </si>
  <si>
    <t>02-06-3-10-36    -h   -00</t>
  </si>
  <si>
    <t>02-06-3-10-37    -b   -00</t>
  </si>
  <si>
    <t>02-06-3-10-37    -d   -00</t>
  </si>
  <si>
    <t>02-06-3-10-39    -c   -00</t>
  </si>
  <si>
    <t>02-06-3-10-39    -g   -00</t>
  </si>
  <si>
    <t>02-06-3-10-41    -f   -00</t>
  </si>
  <si>
    <t>02-06-3-10-43    -a   -00</t>
  </si>
  <si>
    <t>02-06-3-10-43    -b   -00</t>
  </si>
  <si>
    <t>02-06-3-10-44    -c   -00</t>
  </si>
  <si>
    <t>02-06-3-10-44    -d   -00</t>
  </si>
  <si>
    <t>02-06-3-10-44    -i   -00</t>
  </si>
  <si>
    <t>02-06-3-10-44    -p   -00</t>
  </si>
  <si>
    <t>02-06-3-10-46    -c   -00</t>
  </si>
  <si>
    <t>02-06-3-10-49    -b   -00</t>
  </si>
  <si>
    <t>02-06-3-10-49    -d   -00</t>
  </si>
  <si>
    <t>02-06-3-10-50    -c   -00</t>
  </si>
  <si>
    <t>02-06-3-10-52    -b   -00</t>
  </si>
  <si>
    <t>02-06-3-10-54    -h   -00</t>
  </si>
  <si>
    <t>02-06-3-10-55    -a   -00</t>
  </si>
  <si>
    <t>02-06-3-10-56    -a   -00</t>
  </si>
  <si>
    <t>02-06-3-10-57    -d   -00</t>
  </si>
  <si>
    <t>02-06-3-10-57    -h   -00</t>
  </si>
  <si>
    <t>02-06-3-10-58    -b   -00</t>
  </si>
  <si>
    <t>02-06-3-10-58    -c   -00</t>
  </si>
  <si>
    <t>02-06-3-10-61    -b   -00</t>
  </si>
  <si>
    <t>02-06-3-10-61    -c   -00</t>
  </si>
  <si>
    <t>02-06-3-10-61    -m   -00</t>
  </si>
  <si>
    <t>02-06-3-10-62    -b   -00</t>
  </si>
  <si>
    <t>02-06-3-10-62    -f   -00</t>
  </si>
  <si>
    <t>02-06-3-10-62    -i   -00</t>
  </si>
  <si>
    <t>02-06-3-10-63    -c   -00</t>
  </si>
  <si>
    <t>02-06-3-10-64    -b   -00</t>
  </si>
  <si>
    <t>02-06-3-10-64    -c   -00</t>
  </si>
  <si>
    <t>02-06-3-10-84    -d   -00</t>
  </si>
  <si>
    <t>02-06-3-10-85    -i   -00</t>
  </si>
  <si>
    <t>02-06-3-10-85    -j   -00</t>
  </si>
  <si>
    <t>02-06-3-10-98    -c   -00</t>
  </si>
  <si>
    <t>02-06-3-10-98    -g   -00</t>
  </si>
  <si>
    <t>02-06-3-10-99    -b   -00</t>
  </si>
  <si>
    <t xml:space="preserve">Lubockie                      </t>
  </si>
  <si>
    <t xml:space="preserve">02-06-3-11-      -    -  </t>
  </si>
  <si>
    <t>02-06-3-11-102   -b   -00</t>
  </si>
  <si>
    <t>02-06-3-11-102   -d   -00</t>
  </si>
  <si>
    <t>02-06-3-11-107   -g   -99</t>
  </si>
  <si>
    <t>02-06-3-11-107   -i   -00</t>
  </si>
  <si>
    <t>02-06-3-11-108   -c   -00</t>
  </si>
  <si>
    <t>02-06-3-11-109   -c   -00</t>
  </si>
  <si>
    <t>02-06-3-11-110   -f   -00</t>
  </si>
  <si>
    <t>02-06-3-11-110   -g   -00</t>
  </si>
  <si>
    <t>02-06-3-11-111   -h   -00</t>
  </si>
  <si>
    <t>02-06-3-11-121   -a   -00</t>
  </si>
  <si>
    <t>02-06-3-11-124   -g   -00</t>
  </si>
  <si>
    <t>02-06-3-11-135   -b   -00</t>
  </si>
  <si>
    <t>02-06-3-11-144   -c   -00</t>
  </si>
  <si>
    <t>02-06-3-11-158   -c   -00</t>
  </si>
  <si>
    <t>02-06-3-11-163   -f   -00</t>
  </si>
  <si>
    <t>02-06-3-11-165   -a   -02</t>
  </si>
  <si>
    <t>02-06-3-11-165   -a   -99</t>
  </si>
  <si>
    <t>02-06-3-11-165   -i   -00</t>
  </si>
  <si>
    <t>02-06-3-11-165   -j   -00</t>
  </si>
  <si>
    <t>02-06-3-11-167   -g   -00</t>
  </si>
  <si>
    <t>02-06-3-11-167   -h   -00</t>
  </si>
  <si>
    <t>02-06-3-11-168   -c   -00</t>
  </si>
  <si>
    <t>02-06-3-11-179   -c   -00</t>
  </si>
  <si>
    <t>02-06-3-11-179   -d   -00</t>
  </si>
  <si>
    <t>02-06-3-11-179   -f   -00</t>
  </si>
  <si>
    <t>02-06-3-11-180   -a   -00</t>
  </si>
  <si>
    <t>02-06-3-11-180   -c   -00</t>
  </si>
  <si>
    <t>02-06-3-11-180   -h   -00</t>
  </si>
  <si>
    <t>02-06-3-11-181   -f   -00</t>
  </si>
  <si>
    <t>02-06-3-11-192   -c   -00</t>
  </si>
  <si>
    <t>02-06-3-11-69    -c   -00</t>
  </si>
  <si>
    <t>02-06-3-11-79    -g   -00</t>
  </si>
  <si>
    <t>02-06-3-11-81    -a   -00</t>
  </si>
  <si>
    <t>02-06-3-11-81    -b   -00</t>
  </si>
  <si>
    <t>02-06-3-11-81    -c   -00</t>
  </si>
  <si>
    <t>02-06-3-11-81    -d   -00</t>
  </si>
  <si>
    <t>02-06-3-11-81    -f   -00</t>
  </si>
  <si>
    <t>02-06-3-11-81    -j   -00</t>
  </si>
  <si>
    <t>02-06-3-11-81    -k   -00</t>
  </si>
  <si>
    <t>02-06-3-11-89    -b   -00</t>
  </si>
  <si>
    <t>02-06-3-11-90    -a   -00</t>
  </si>
  <si>
    <t xml:space="preserve">Kochanowice                   </t>
  </si>
  <si>
    <t xml:space="preserve">02-06-3-12-      -    -  </t>
  </si>
  <si>
    <t>02-06-3-12-147   -a   -00</t>
  </si>
  <si>
    <t>02-06-3-12-147   -d   -00</t>
  </si>
  <si>
    <t>02-06-3-12-187   -c   -00</t>
  </si>
  <si>
    <t>02-06-3-12-187   -f   -00</t>
  </si>
  <si>
    <t>02-06-3-12-188   -i   -00</t>
  </si>
  <si>
    <t>02-06-3-12-189   -b   -00</t>
  </si>
  <si>
    <t>02-06-3-12-189   -c   -00</t>
  </si>
  <si>
    <t>02-06-3-12-189   -d   -00</t>
  </si>
  <si>
    <t>02-06-3-12-191   -b   -00</t>
  </si>
  <si>
    <t>02-06-3-12-194   -a   -00</t>
  </si>
  <si>
    <t>02-06-3-12-195   -a   -00</t>
  </si>
  <si>
    <t>02-06-3-12-196   -h   -00</t>
  </si>
  <si>
    <t>02-06-3-12-197   -f   -00</t>
  </si>
  <si>
    <t>02-06-3-12-197   -h   -00</t>
  </si>
  <si>
    <t>02-06-3-12-198   -m   -00</t>
  </si>
  <si>
    <t>02-06-3-12-198   -o   -00</t>
  </si>
  <si>
    <t>02-06-3-12-200   -b   -00</t>
  </si>
  <si>
    <t>02-06-3-12-201   -g   -00</t>
  </si>
  <si>
    <t>02-06-3-12-203   -d   -00</t>
  </si>
  <si>
    <t>02-06-3-12-204   -d   -00</t>
  </si>
  <si>
    <t>02-06-3-12-204   -f   -00</t>
  </si>
  <si>
    <t>02-06-3-12-204   -j   -00</t>
  </si>
  <si>
    <t>02-06-3-12-206   -f   -00</t>
  </si>
  <si>
    <t>02-06-3-12-210   -b   -00</t>
  </si>
  <si>
    <t>02-06-3-12-210   -c   -00</t>
  </si>
  <si>
    <t>02-06-3-12-213   -b   -00</t>
  </si>
  <si>
    <t>02-06-3-12-213   -c   -00</t>
  </si>
  <si>
    <t>02-06-3-12-213   -h   -00</t>
  </si>
  <si>
    <t>02-06-3-12-215   -g   -00</t>
  </si>
  <si>
    <t>02-06-3-12-216   -a   -00</t>
  </si>
  <si>
    <t>02-06-3-12-217   -k   -00</t>
  </si>
  <si>
    <t>02-06-3-12-218   -a   -00</t>
  </si>
  <si>
    <t>02-06-3-12-218   -k   -00</t>
  </si>
  <si>
    <t>02-06-3-12-219   -g   -00</t>
  </si>
  <si>
    <t>02-06-3-12-219   -i   -00</t>
  </si>
  <si>
    <t>02-06-3-12-220   -f   -00</t>
  </si>
  <si>
    <t>02-06-3-12-220   -g   -00</t>
  </si>
  <si>
    <t>02-06-3-12-221   -c   -00</t>
  </si>
  <si>
    <t>02-06-3-12-221   -d   -00</t>
  </si>
  <si>
    <t>02-06-3-12-221   -g   -00</t>
  </si>
  <si>
    <t>02-06-3-12-222   -i   -00</t>
  </si>
  <si>
    <t>02-06-3-12-223   -n   -00</t>
  </si>
  <si>
    <t>02-06-3-12-223   -p   -00</t>
  </si>
  <si>
    <t>02-06-3-12-224   -a   -00</t>
  </si>
  <si>
    <t>02-06-3-12-225   -d   -00</t>
  </si>
  <si>
    <t>02-06-3-12-226   -a   -00</t>
  </si>
  <si>
    <t>02-06-3-12-227   -g   -00</t>
  </si>
  <si>
    <t>02-06-3-12-230   -d   -00</t>
  </si>
  <si>
    <t xml:space="preserve">Pakiet: Pakiet I, cz.1  </t>
  </si>
  <si>
    <t xml:space="preserve">Pakiet: Pakiet I, cz.2  </t>
  </si>
  <si>
    <t>Pakiet: Pakiet III, cz.1</t>
  </si>
  <si>
    <t>Pakiet: Pakiet III, cz.2</t>
  </si>
  <si>
    <t>Załącznik nr 3.5 informacja o optymalnej możliwej do zastosowania technologii pozyskania drewna</t>
  </si>
  <si>
    <t>Pakiet: Pakiet IV, cz.1</t>
  </si>
  <si>
    <t xml:space="preserve">Pakiet: Pakiet II, cz.1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</si>
</sst>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sz val="8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EFEFE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6"/>
  <sheetViews>
    <sheetView tabSelected="1" view="pageBreakPreview" topLeftCell="A214" zoomScaleNormal="100" zoomScaleSheetLayoutView="100" workbookViewId="0">
      <selection activeCell="B203" sqref="B203"/>
    </sheetView>
  </sheetViews>
  <sheetFormatPr defaultRowHeight="12.75" x14ac:dyDescent="0.2"/>
  <cols>
    <col min="1" max="1" width="4" customWidth="1"/>
    <col min="2" max="2" width="14.7109375" customWidth="1"/>
    <col min="3" max="3" width="22.28515625" customWidth="1"/>
    <col min="4" max="4" width="7.7109375" customWidth="1"/>
    <col min="5" max="5" width="2" customWidth="1"/>
    <col min="6" max="6" width="9" customWidth="1"/>
    <col min="7" max="7" width="6.140625" customWidth="1"/>
    <col min="8" max="8" width="2.5703125" customWidth="1"/>
    <col min="9" max="9" width="10.5703125" customWidth="1"/>
    <col min="10" max="10" width="2" customWidth="1"/>
    <col min="11" max="11" width="2.5703125" customWidth="1"/>
    <col min="12" max="12" width="2" customWidth="1"/>
    <col min="13" max="13" width="9" customWidth="1"/>
    <col min="14" max="14" width="2" customWidth="1"/>
    <col min="15" max="15" width="4.7109375" customWidth="1"/>
  </cols>
  <sheetData>
    <row r="1" spans="2:14" s="1" customFormat="1" ht="12" customHeight="1" x14ac:dyDescent="0.2">
      <c r="F1" s="38" t="s">
        <v>245</v>
      </c>
      <c r="G1" s="38"/>
      <c r="H1" s="38"/>
      <c r="I1" s="38"/>
      <c r="J1" s="38"/>
      <c r="K1" s="38"/>
      <c r="L1" s="38"/>
      <c r="M1" s="38"/>
      <c r="N1" s="38"/>
    </row>
    <row r="2" spans="2:14" s="1" customFormat="1" ht="10.7" customHeight="1" x14ac:dyDescent="0.2">
      <c r="F2" s="38"/>
      <c r="G2" s="38"/>
      <c r="H2" s="38"/>
      <c r="I2" s="38"/>
      <c r="J2" s="38"/>
      <c r="K2" s="38"/>
      <c r="L2" s="38"/>
      <c r="M2" s="38"/>
      <c r="N2" s="38"/>
    </row>
    <row r="3" spans="2:14" s="1" customFormat="1" ht="20.85" customHeight="1" x14ac:dyDescent="0.2">
      <c r="B3" s="17" t="s">
        <v>241</v>
      </c>
      <c r="F3" s="38"/>
      <c r="G3" s="38"/>
      <c r="H3" s="38"/>
      <c r="I3" s="38"/>
      <c r="J3" s="38"/>
      <c r="K3" s="38"/>
      <c r="L3" s="38"/>
      <c r="M3" s="38"/>
      <c r="N3" s="38"/>
    </row>
    <row r="4" spans="2:14" s="1" customFormat="1" ht="43.15" customHeight="1" x14ac:dyDescent="0.2">
      <c r="B4" s="2" t="s">
        <v>0</v>
      </c>
      <c r="C4" s="3" t="s">
        <v>1</v>
      </c>
      <c r="D4" s="3" t="s">
        <v>2</v>
      </c>
      <c r="E4" s="33" t="s">
        <v>3</v>
      </c>
      <c r="F4" s="33"/>
      <c r="G4" s="3" t="s">
        <v>4</v>
      </c>
      <c r="H4" s="37" t="s">
        <v>5</v>
      </c>
      <c r="I4" s="37"/>
      <c r="J4" s="33" t="s">
        <v>4</v>
      </c>
      <c r="K4" s="33"/>
      <c r="L4" s="32" t="s">
        <v>6</v>
      </c>
      <c r="M4" s="32"/>
    </row>
    <row r="5" spans="2:14" s="1" customFormat="1" ht="19.149999999999999" customHeight="1" x14ac:dyDescent="0.2">
      <c r="B5" s="4" t="s">
        <v>7</v>
      </c>
      <c r="C5" s="5" t="s">
        <v>8</v>
      </c>
      <c r="D5" s="6" t="s">
        <v>9</v>
      </c>
      <c r="E5" s="34"/>
      <c r="F5" s="34"/>
      <c r="G5" s="8"/>
      <c r="H5" s="34">
        <v>105</v>
      </c>
      <c r="I5" s="34"/>
      <c r="J5" s="30">
        <v>100</v>
      </c>
      <c r="K5" s="30"/>
      <c r="L5" s="30">
        <v>105</v>
      </c>
      <c r="M5" s="30"/>
    </row>
    <row r="6" spans="2:14" s="1" customFormat="1" ht="19.149999999999999" customHeight="1" x14ac:dyDescent="0.2">
      <c r="B6" s="4" t="s">
        <v>7</v>
      </c>
      <c r="C6" s="5" t="s">
        <v>8</v>
      </c>
      <c r="D6" s="9" t="s">
        <v>10</v>
      </c>
      <c r="E6" s="35"/>
      <c r="F6" s="35"/>
      <c r="G6" s="11"/>
      <c r="H6" s="35">
        <v>270</v>
      </c>
      <c r="I6" s="35"/>
      <c r="J6" s="29">
        <v>100</v>
      </c>
      <c r="K6" s="29"/>
      <c r="L6" s="29">
        <v>270</v>
      </c>
      <c r="M6" s="29"/>
    </row>
    <row r="7" spans="2:14" s="1" customFormat="1" ht="19.149999999999999" customHeight="1" x14ac:dyDescent="0.2">
      <c r="B7" s="4" t="s">
        <v>7</v>
      </c>
      <c r="C7" s="5" t="s">
        <v>8</v>
      </c>
      <c r="D7" s="6" t="s">
        <v>11</v>
      </c>
      <c r="E7" s="34"/>
      <c r="F7" s="34"/>
      <c r="G7" s="8"/>
      <c r="H7" s="34">
        <v>100</v>
      </c>
      <c r="I7" s="34"/>
      <c r="J7" s="30">
        <v>100</v>
      </c>
      <c r="K7" s="30"/>
      <c r="L7" s="30">
        <v>100</v>
      </c>
      <c r="M7" s="30"/>
    </row>
    <row r="8" spans="2:14" s="1" customFormat="1" ht="19.149999999999999" customHeight="1" x14ac:dyDescent="0.2">
      <c r="B8" s="4" t="s">
        <v>7</v>
      </c>
      <c r="C8" s="5" t="s">
        <v>12</v>
      </c>
      <c r="D8" s="9" t="s">
        <v>13</v>
      </c>
      <c r="E8" s="35">
        <v>496</v>
      </c>
      <c r="F8" s="35"/>
      <c r="G8" s="11">
        <v>71.162123385939793</v>
      </c>
      <c r="H8" s="35">
        <v>201</v>
      </c>
      <c r="I8" s="35"/>
      <c r="J8" s="29">
        <v>28.837876614060299</v>
      </c>
      <c r="K8" s="29"/>
      <c r="L8" s="29">
        <v>697</v>
      </c>
      <c r="M8" s="29"/>
    </row>
    <row r="9" spans="2:14" s="1" customFormat="1" ht="19.149999999999999" customHeight="1" x14ac:dyDescent="0.2">
      <c r="B9" s="4" t="s">
        <v>7</v>
      </c>
      <c r="C9" s="5" t="s">
        <v>14</v>
      </c>
      <c r="D9" s="6" t="s">
        <v>15</v>
      </c>
      <c r="E9" s="34"/>
      <c r="F9" s="34"/>
      <c r="G9" s="8"/>
      <c r="H9" s="34">
        <v>135</v>
      </c>
      <c r="I9" s="34"/>
      <c r="J9" s="30">
        <v>100</v>
      </c>
      <c r="K9" s="30"/>
      <c r="L9" s="30">
        <v>135</v>
      </c>
      <c r="M9" s="30"/>
    </row>
    <row r="10" spans="2:14" s="1" customFormat="1" ht="19.149999999999999" customHeight="1" x14ac:dyDescent="0.2">
      <c r="B10" s="4" t="s">
        <v>7</v>
      </c>
      <c r="C10" s="5" t="s">
        <v>16</v>
      </c>
      <c r="D10" s="9" t="s">
        <v>17</v>
      </c>
      <c r="E10" s="35">
        <v>1267</v>
      </c>
      <c r="F10" s="35"/>
      <c r="G10" s="11">
        <v>89.730878186968795</v>
      </c>
      <c r="H10" s="35">
        <v>145</v>
      </c>
      <c r="I10" s="35"/>
      <c r="J10" s="29">
        <v>10.2691218130312</v>
      </c>
      <c r="K10" s="29"/>
      <c r="L10" s="29">
        <v>1412</v>
      </c>
      <c r="M10" s="29"/>
    </row>
    <row r="11" spans="2:14" s="1" customFormat="1" ht="19.149999999999999" customHeight="1" x14ac:dyDescent="0.2">
      <c r="B11" s="4" t="s">
        <v>7</v>
      </c>
      <c r="C11" s="5" t="s">
        <v>18</v>
      </c>
      <c r="D11" s="6" t="s">
        <v>19</v>
      </c>
      <c r="E11" s="34"/>
      <c r="F11" s="34"/>
      <c r="G11" s="8"/>
      <c r="H11" s="34">
        <v>125</v>
      </c>
      <c r="I11" s="34"/>
      <c r="J11" s="30">
        <v>100</v>
      </c>
      <c r="K11" s="30"/>
      <c r="L11" s="30">
        <v>125</v>
      </c>
      <c r="M11" s="30"/>
    </row>
    <row r="12" spans="2:14" s="1" customFormat="1" ht="19.149999999999999" customHeight="1" x14ac:dyDescent="0.2">
      <c r="B12" s="4" t="s">
        <v>7</v>
      </c>
      <c r="C12" s="5" t="s">
        <v>20</v>
      </c>
      <c r="D12" s="9" t="s">
        <v>15</v>
      </c>
      <c r="E12" s="35"/>
      <c r="F12" s="35"/>
      <c r="G12" s="11"/>
      <c r="H12" s="35">
        <v>150</v>
      </c>
      <c r="I12" s="35"/>
      <c r="J12" s="29">
        <v>100</v>
      </c>
      <c r="K12" s="29"/>
      <c r="L12" s="29">
        <v>150</v>
      </c>
      <c r="M12" s="29"/>
    </row>
    <row r="13" spans="2:14" s="1" customFormat="1" ht="19.149999999999999" customHeight="1" x14ac:dyDescent="0.2">
      <c r="B13" s="4" t="s">
        <v>7</v>
      </c>
      <c r="C13" s="5" t="s">
        <v>21</v>
      </c>
      <c r="D13" s="6" t="s">
        <v>19</v>
      </c>
      <c r="E13" s="34"/>
      <c r="F13" s="34"/>
      <c r="G13" s="8"/>
      <c r="H13" s="34">
        <v>50</v>
      </c>
      <c r="I13" s="34"/>
      <c r="J13" s="30">
        <v>100</v>
      </c>
      <c r="K13" s="30"/>
      <c r="L13" s="30">
        <v>50</v>
      </c>
      <c r="M13" s="30"/>
    </row>
    <row r="14" spans="2:14" s="1" customFormat="1" ht="19.149999999999999" customHeight="1" x14ac:dyDescent="0.2">
      <c r="B14" s="4" t="s">
        <v>7</v>
      </c>
      <c r="C14" s="5" t="s">
        <v>22</v>
      </c>
      <c r="D14" s="9" t="s">
        <v>19</v>
      </c>
      <c r="E14" s="35"/>
      <c r="F14" s="35"/>
      <c r="G14" s="11"/>
      <c r="H14" s="35">
        <v>121</v>
      </c>
      <c r="I14" s="35"/>
      <c r="J14" s="29">
        <v>100</v>
      </c>
      <c r="K14" s="29"/>
      <c r="L14" s="29">
        <v>121</v>
      </c>
      <c r="M14" s="29"/>
    </row>
    <row r="15" spans="2:14" s="1" customFormat="1" ht="19.149999999999999" customHeight="1" x14ac:dyDescent="0.2">
      <c r="B15" s="4" t="s">
        <v>7</v>
      </c>
      <c r="C15" s="5" t="s">
        <v>23</v>
      </c>
      <c r="D15" s="6" t="s">
        <v>19</v>
      </c>
      <c r="E15" s="34"/>
      <c r="F15" s="34"/>
      <c r="G15" s="8"/>
      <c r="H15" s="34">
        <v>80</v>
      </c>
      <c r="I15" s="34"/>
      <c r="J15" s="30">
        <v>100</v>
      </c>
      <c r="K15" s="30"/>
      <c r="L15" s="30">
        <v>80</v>
      </c>
      <c r="M15" s="30"/>
    </row>
    <row r="16" spans="2:14" s="1" customFormat="1" ht="19.149999999999999" customHeight="1" x14ac:dyDescent="0.2">
      <c r="B16" s="4" t="s">
        <v>7</v>
      </c>
      <c r="C16" s="5" t="s">
        <v>24</v>
      </c>
      <c r="D16" s="9" t="s">
        <v>19</v>
      </c>
      <c r="E16" s="35"/>
      <c r="F16" s="35"/>
      <c r="G16" s="11"/>
      <c r="H16" s="35">
        <v>150</v>
      </c>
      <c r="I16" s="35"/>
      <c r="J16" s="29">
        <v>100</v>
      </c>
      <c r="K16" s="29"/>
      <c r="L16" s="29">
        <v>150</v>
      </c>
      <c r="M16" s="29"/>
    </row>
    <row r="17" spans="2:14" s="1" customFormat="1" ht="19.149999999999999" customHeight="1" x14ac:dyDescent="0.2">
      <c r="B17" s="4" t="s">
        <v>7</v>
      </c>
      <c r="C17" s="5" t="s">
        <v>25</v>
      </c>
      <c r="D17" s="6" t="s">
        <v>19</v>
      </c>
      <c r="E17" s="34"/>
      <c r="F17" s="34"/>
      <c r="G17" s="8"/>
      <c r="H17" s="34">
        <v>145</v>
      </c>
      <c r="I17" s="34"/>
      <c r="J17" s="30">
        <v>100</v>
      </c>
      <c r="K17" s="30"/>
      <c r="L17" s="30">
        <v>145</v>
      </c>
      <c r="M17" s="30"/>
    </row>
    <row r="18" spans="2:14" s="1" customFormat="1" ht="19.149999999999999" customHeight="1" x14ac:dyDescent="0.2">
      <c r="B18" s="4" t="s">
        <v>7</v>
      </c>
      <c r="C18" s="5" t="s">
        <v>26</v>
      </c>
      <c r="D18" s="9" t="s">
        <v>13</v>
      </c>
      <c r="E18" s="35">
        <v>671</v>
      </c>
      <c r="F18" s="35"/>
      <c r="G18" s="11">
        <v>91.541609822646706</v>
      </c>
      <c r="H18" s="35">
        <v>62</v>
      </c>
      <c r="I18" s="35"/>
      <c r="J18" s="29">
        <v>8.4583901773533405</v>
      </c>
      <c r="K18" s="29"/>
      <c r="L18" s="29">
        <v>733</v>
      </c>
      <c r="M18" s="29"/>
    </row>
    <row r="19" spans="2:14" s="1" customFormat="1" ht="19.149999999999999" customHeight="1" x14ac:dyDescent="0.2">
      <c r="B19" s="4" t="s">
        <v>7</v>
      </c>
      <c r="C19" s="5" t="s">
        <v>27</v>
      </c>
      <c r="D19" s="6" t="s">
        <v>13</v>
      </c>
      <c r="E19" s="34"/>
      <c r="F19" s="34"/>
      <c r="G19" s="8"/>
      <c r="H19" s="34">
        <v>494</v>
      </c>
      <c r="I19" s="34"/>
      <c r="J19" s="30">
        <v>100</v>
      </c>
      <c r="K19" s="30"/>
      <c r="L19" s="30">
        <v>494</v>
      </c>
      <c r="M19" s="30"/>
    </row>
    <row r="20" spans="2:14" s="1" customFormat="1" ht="19.149999999999999" customHeight="1" x14ac:dyDescent="0.2">
      <c r="B20" s="4" t="s">
        <v>7</v>
      </c>
      <c r="C20" s="5" t="s">
        <v>28</v>
      </c>
      <c r="D20" s="9" t="s">
        <v>15</v>
      </c>
      <c r="E20" s="35"/>
      <c r="F20" s="35"/>
      <c r="G20" s="11"/>
      <c r="H20" s="35">
        <v>140</v>
      </c>
      <c r="I20" s="35"/>
      <c r="J20" s="29">
        <v>100</v>
      </c>
      <c r="K20" s="29"/>
      <c r="L20" s="29">
        <v>140</v>
      </c>
      <c r="M20" s="29"/>
    </row>
    <row r="21" spans="2:14" s="1" customFormat="1" ht="19.149999999999999" customHeight="1" x14ac:dyDescent="0.2">
      <c r="B21" s="4" t="s">
        <v>7</v>
      </c>
      <c r="C21" s="5" t="s">
        <v>29</v>
      </c>
      <c r="D21" s="6" t="s">
        <v>15</v>
      </c>
      <c r="E21" s="34"/>
      <c r="F21" s="34"/>
      <c r="G21" s="8"/>
      <c r="H21" s="34">
        <v>160</v>
      </c>
      <c r="I21" s="34"/>
      <c r="J21" s="30">
        <v>100</v>
      </c>
      <c r="K21" s="30"/>
      <c r="L21" s="30">
        <v>160</v>
      </c>
      <c r="M21" s="30"/>
    </row>
    <row r="22" spans="2:14" s="1" customFormat="1" ht="19.149999999999999" customHeight="1" x14ac:dyDescent="0.2">
      <c r="B22" s="4" t="s">
        <v>7</v>
      </c>
      <c r="C22" s="5" t="s">
        <v>30</v>
      </c>
      <c r="D22" s="9" t="s">
        <v>19</v>
      </c>
      <c r="E22" s="35"/>
      <c r="F22" s="35"/>
      <c r="G22" s="11"/>
      <c r="H22" s="35">
        <v>110</v>
      </c>
      <c r="I22" s="35"/>
      <c r="J22" s="29">
        <v>100</v>
      </c>
      <c r="K22" s="29"/>
      <c r="L22" s="29">
        <v>110</v>
      </c>
      <c r="M22" s="29"/>
    </row>
    <row r="23" spans="2:14" s="1" customFormat="1" ht="19.149999999999999" customHeight="1" x14ac:dyDescent="0.2">
      <c r="B23" s="4" t="s">
        <v>7</v>
      </c>
      <c r="C23" s="5" t="s">
        <v>31</v>
      </c>
      <c r="D23" s="6" t="s">
        <v>19</v>
      </c>
      <c r="E23" s="34"/>
      <c r="F23" s="34"/>
      <c r="G23" s="8"/>
      <c r="H23" s="34">
        <v>252</v>
      </c>
      <c r="I23" s="34"/>
      <c r="J23" s="30">
        <v>100</v>
      </c>
      <c r="K23" s="30"/>
      <c r="L23" s="30">
        <v>252</v>
      </c>
      <c r="M23" s="30"/>
    </row>
    <row r="24" spans="2:14" s="1" customFormat="1" ht="19.149999999999999" customHeight="1" x14ac:dyDescent="0.2">
      <c r="B24" s="4" t="s">
        <v>7</v>
      </c>
      <c r="C24" s="5" t="s">
        <v>32</v>
      </c>
      <c r="D24" s="9" t="s">
        <v>33</v>
      </c>
      <c r="E24" s="35">
        <v>430</v>
      </c>
      <c r="F24" s="35"/>
      <c r="G24" s="11">
        <v>73.630136986301395</v>
      </c>
      <c r="H24" s="35">
        <v>154</v>
      </c>
      <c r="I24" s="35"/>
      <c r="J24" s="29">
        <v>26.369863013698598</v>
      </c>
      <c r="K24" s="29"/>
      <c r="L24" s="29">
        <v>584</v>
      </c>
      <c r="M24" s="29"/>
    </row>
    <row r="25" spans="2:14" s="1" customFormat="1" ht="19.149999999999999" customHeight="1" x14ac:dyDescent="0.2">
      <c r="B25" s="4" t="s">
        <v>7</v>
      </c>
      <c r="C25" s="5" t="s">
        <v>34</v>
      </c>
      <c r="D25" s="6" t="s">
        <v>17</v>
      </c>
      <c r="E25" s="34">
        <v>863</v>
      </c>
      <c r="F25" s="34"/>
      <c r="G25" s="8">
        <v>66.282642089093699</v>
      </c>
      <c r="H25" s="34">
        <v>439</v>
      </c>
      <c r="I25" s="34"/>
      <c r="J25" s="30">
        <v>33.717357910906301</v>
      </c>
      <c r="K25" s="30"/>
      <c r="L25" s="30">
        <v>1302</v>
      </c>
      <c r="M25" s="30"/>
    </row>
    <row r="26" spans="2:14" s="1" customFormat="1" ht="19.149999999999999" customHeight="1" x14ac:dyDescent="0.2">
      <c r="B26" s="4" t="s">
        <v>7</v>
      </c>
      <c r="C26" s="5" t="s">
        <v>35</v>
      </c>
      <c r="D26" s="9" t="s">
        <v>36</v>
      </c>
      <c r="E26" s="35">
        <v>192</v>
      </c>
      <c r="F26" s="35"/>
      <c r="G26" s="11">
        <v>68.817204301075293</v>
      </c>
      <c r="H26" s="35">
        <v>87</v>
      </c>
      <c r="I26" s="35"/>
      <c r="J26" s="29">
        <v>31.1827956989247</v>
      </c>
      <c r="K26" s="29"/>
      <c r="L26" s="29">
        <v>279</v>
      </c>
      <c r="M26" s="29"/>
    </row>
    <row r="27" spans="2:14" s="1" customFormat="1" ht="19.149999999999999" customHeight="1" x14ac:dyDescent="0.2">
      <c r="B27" s="4" t="s">
        <v>7</v>
      </c>
      <c r="C27" s="5" t="s">
        <v>37</v>
      </c>
      <c r="D27" s="6" t="s">
        <v>33</v>
      </c>
      <c r="E27" s="34">
        <v>375</v>
      </c>
      <c r="F27" s="34"/>
      <c r="G27" s="8">
        <v>80.818965517241395</v>
      </c>
      <c r="H27" s="34">
        <v>89</v>
      </c>
      <c r="I27" s="34"/>
      <c r="J27" s="30">
        <v>19.181034482758601</v>
      </c>
      <c r="K27" s="30"/>
      <c r="L27" s="30">
        <v>464</v>
      </c>
      <c r="M27" s="30"/>
    </row>
    <row r="28" spans="2:14" s="1" customFormat="1" ht="19.149999999999999" customHeight="1" x14ac:dyDescent="0.2">
      <c r="B28" s="12"/>
      <c r="C28" s="13"/>
      <c r="D28" s="14" t="s">
        <v>38</v>
      </c>
      <c r="E28" s="36">
        <v>4294</v>
      </c>
      <c r="F28" s="36"/>
      <c r="G28" s="16">
        <v>53.288657235045903</v>
      </c>
      <c r="H28" s="36">
        <v>3764</v>
      </c>
      <c r="I28" s="36"/>
      <c r="J28" s="31">
        <v>46.711342764954097</v>
      </c>
      <c r="K28" s="31"/>
      <c r="L28" s="31">
        <v>8058</v>
      </c>
      <c r="M28" s="31"/>
    </row>
    <row r="29" spans="2:14" s="1" customFormat="1" ht="10.7" customHeight="1" x14ac:dyDescent="0.2"/>
    <row r="30" spans="2:14" s="1" customFormat="1" ht="27" customHeight="1" x14ac:dyDescent="0.2">
      <c r="B30" s="17" t="s">
        <v>242</v>
      </c>
      <c r="F30" s="38" t="s">
        <v>245</v>
      </c>
      <c r="G30" s="38"/>
      <c r="H30" s="38"/>
      <c r="I30" s="38"/>
      <c r="J30" s="38"/>
      <c r="K30" s="38"/>
      <c r="L30" s="38"/>
      <c r="M30" s="38"/>
      <c r="N30" s="38"/>
    </row>
    <row r="31" spans="2:14" s="1" customFormat="1" ht="43.15" customHeight="1" x14ac:dyDescent="0.2">
      <c r="B31" s="2" t="s">
        <v>0</v>
      </c>
      <c r="C31" s="3" t="s">
        <v>1</v>
      </c>
      <c r="D31" s="3" t="s">
        <v>2</v>
      </c>
      <c r="E31" s="33" t="s">
        <v>3</v>
      </c>
      <c r="F31" s="33"/>
      <c r="G31" s="3" t="s">
        <v>4</v>
      </c>
      <c r="H31" s="37" t="s">
        <v>5</v>
      </c>
      <c r="I31" s="37"/>
      <c r="J31" s="33" t="s">
        <v>4</v>
      </c>
      <c r="K31" s="33"/>
      <c r="L31" s="32" t="s">
        <v>6</v>
      </c>
      <c r="M31" s="32"/>
    </row>
    <row r="32" spans="2:14" s="1" customFormat="1" ht="19.149999999999999" customHeight="1" x14ac:dyDescent="0.2">
      <c r="B32" s="4" t="s">
        <v>39</v>
      </c>
      <c r="C32" s="5" t="s">
        <v>40</v>
      </c>
      <c r="D32" s="6" t="s">
        <v>9</v>
      </c>
      <c r="E32" s="34"/>
      <c r="F32" s="34"/>
      <c r="G32" s="8"/>
      <c r="H32" s="34">
        <v>170</v>
      </c>
      <c r="I32" s="34"/>
      <c r="J32" s="30">
        <v>100</v>
      </c>
      <c r="K32" s="30"/>
      <c r="L32" s="30">
        <v>170</v>
      </c>
      <c r="M32" s="30"/>
    </row>
    <row r="33" spans="2:13" s="1" customFormat="1" ht="19.149999999999999" customHeight="1" x14ac:dyDescent="0.2">
      <c r="B33" s="4" t="s">
        <v>39</v>
      </c>
      <c r="C33" s="5" t="s">
        <v>40</v>
      </c>
      <c r="D33" s="9" t="s">
        <v>10</v>
      </c>
      <c r="E33" s="35"/>
      <c r="F33" s="35"/>
      <c r="G33" s="11"/>
      <c r="H33" s="35">
        <v>390</v>
      </c>
      <c r="I33" s="35"/>
      <c r="J33" s="29">
        <v>100</v>
      </c>
      <c r="K33" s="29"/>
      <c r="L33" s="29">
        <v>390</v>
      </c>
      <c r="M33" s="29"/>
    </row>
    <row r="34" spans="2:13" s="1" customFormat="1" ht="19.149999999999999" customHeight="1" x14ac:dyDescent="0.2">
      <c r="B34" s="4" t="s">
        <v>39</v>
      </c>
      <c r="C34" s="5" t="s">
        <v>40</v>
      </c>
      <c r="D34" s="6" t="s">
        <v>11</v>
      </c>
      <c r="E34" s="34"/>
      <c r="F34" s="34"/>
      <c r="G34" s="8"/>
      <c r="H34" s="34">
        <v>83</v>
      </c>
      <c r="I34" s="34"/>
      <c r="J34" s="30">
        <v>100</v>
      </c>
      <c r="K34" s="30"/>
      <c r="L34" s="30">
        <v>83</v>
      </c>
      <c r="M34" s="30"/>
    </row>
    <row r="35" spans="2:13" s="1" customFormat="1" ht="19.149999999999999" customHeight="1" x14ac:dyDescent="0.2">
      <c r="B35" s="4" t="s">
        <v>39</v>
      </c>
      <c r="C35" s="5" t="s">
        <v>41</v>
      </c>
      <c r="D35" s="9" t="s">
        <v>33</v>
      </c>
      <c r="E35" s="35">
        <v>427</v>
      </c>
      <c r="F35" s="35"/>
      <c r="G35" s="11">
        <v>83.3984375</v>
      </c>
      <c r="H35" s="35">
        <v>85</v>
      </c>
      <c r="I35" s="35"/>
      <c r="J35" s="29">
        <v>16.6015625</v>
      </c>
      <c r="K35" s="29"/>
      <c r="L35" s="29">
        <v>512</v>
      </c>
      <c r="M35" s="29"/>
    </row>
    <row r="36" spans="2:13" s="1" customFormat="1" ht="19.149999999999999" customHeight="1" x14ac:dyDescent="0.2">
      <c r="B36" s="4" t="s">
        <v>39</v>
      </c>
      <c r="C36" s="5" t="s">
        <v>42</v>
      </c>
      <c r="D36" s="6" t="s">
        <v>15</v>
      </c>
      <c r="E36" s="34"/>
      <c r="F36" s="34"/>
      <c r="G36" s="8"/>
      <c r="H36" s="34">
        <v>147</v>
      </c>
      <c r="I36" s="34"/>
      <c r="J36" s="30">
        <v>100</v>
      </c>
      <c r="K36" s="30"/>
      <c r="L36" s="30">
        <v>147</v>
      </c>
      <c r="M36" s="30"/>
    </row>
    <row r="37" spans="2:13" s="1" customFormat="1" ht="19.149999999999999" customHeight="1" x14ac:dyDescent="0.2">
      <c r="B37" s="4" t="s">
        <v>39</v>
      </c>
      <c r="C37" s="5" t="s">
        <v>43</v>
      </c>
      <c r="D37" s="9" t="s">
        <v>15</v>
      </c>
      <c r="E37" s="35"/>
      <c r="F37" s="35"/>
      <c r="G37" s="11"/>
      <c r="H37" s="35">
        <v>88</v>
      </c>
      <c r="I37" s="35"/>
      <c r="J37" s="29">
        <v>100</v>
      </c>
      <c r="K37" s="29"/>
      <c r="L37" s="29">
        <v>88</v>
      </c>
      <c r="M37" s="29"/>
    </row>
    <row r="38" spans="2:13" s="1" customFormat="1" ht="19.149999999999999" customHeight="1" x14ac:dyDescent="0.2">
      <c r="B38" s="4" t="s">
        <v>39</v>
      </c>
      <c r="C38" s="5" t="s">
        <v>44</v>
      </c>
      <c r="D38" s="6" t="s">
        <v>17</v>
      </c>
      <c r="E38" s="34">
        <v>296</v>
      </c>
      <c r="F38" s="34"/>
      <c r="G38" s="8">
        <v>80</v>
      </c>
      <c r="H38" s="34">
        <v>74</v>
      </c>
      <c r="I38" s="34"/>
      <c r="J38" s="30">
        <v>20</v>
      </c>
      <c r="K38" s="30"/>
      <c r="L38" s="30">
        <v>370</v>
      </c>
      <c r="M38" s="30"/>
    </row>
    <row r="39" spans="2:13" s="1" customFormat="1" ht="19.149999999999999" customHeight="1" x14ac:dyDescent="0.2">
      <c r="B39" s="4" t="s">
        <v>39</v>
      </c>
      <c r="C39" s="5" t="s">
        <v>45</v>
      </c>
      <c r="D39" s="9" t="s">
        <v>17</v>
      </c>
      <c r="E39" s="35">
        <v>110</v>
      </c>
      <c r="F39" s="35"/>
      <c r="G39" s="11">
        <v>76.3888888888889</v>
      </c>
      <c r="H39" s="35">
        <v>34</v>
      </c>
      <c r="I39" s="35"/>
      <c r="J39" s="29">
        <v>23.6111111111111</v>
      </c>
      <c r="K39" s="29"/>
      <c r="L39" s="29">
        <v>144</v>
      </c>
      <c r="M39" s="29"/>
    </row>
    <row r="40" spans="2:13" s="1" customFormat="1" ht="19.149999999999999" customHeight="1" x14ac:dyDescent="0.2">
      <c r="B40" s="4" t="s">
        <v>39</v>
      </c>
      <c r="C40" s="5" t="s">
        <v>46</v>
      </c>
      <c r="D40" s="6" t="s">
        <v>17</v>
      </c>
      <c r="E40" s="34">
        <v>844</v>
      </c>
      <c r="F40" s="34"/>
      <c r="G40" s="8">
        <v>81.782945736434101</v>
      </c>
      <c r="H40" s="34">
        <v>188</v>
      </c>
      <c r="I40" s="34"/>
      <c r="J40" s="30">
        <v>18.217054263565899</v>
      </c>
      <c r="K40" s="30"/>
      <c r="L40" s="30">
        <v>1032</v>
      </c>
      <c r="M40" s="30"/>
    </row>
    <row r="41" spans="2:13" s="1" customFormat="1" ht="19.149999999999999" customHeight="1" x14ac:dyDescent="0.2">
      <c r="B41" s="4" t="s">
        <v>39</v>
      </c>
      <c r="C41" s="5" t="s">
        <v>47</v>
      </c>
      <c r="D41" s="9" t="s">
        <v>19</v>
      </c>
      <c r="E41" s="35"/>
      <c r="F41" s="35"/>
      <c r="G41" s="11"/>
      <c r="H41" s="35">
        <v>302</v>
      </c>
      <c r="I41" s="35"/>
      <c r="J41" s="29">
        <v>100</v>
      </c>
      <c r="K41" s="29"/>
      <c r="L41" s="29">
        <v>302</v>
      </c>
      <c r="M41" s="29"/>
    </row>
    <row r="42" spans="2:13" s="1" customFormat="1" ht="19.149999999999999" customHeight="1" x14ac:dyDescent="0.2">
      <c r="B42" s="4" t="s">
        <v>39</v>
      </c>
      <c r="C42" s="5" t="s">
        <v>48</v>
      </c>
      <c r="D42" s="6" t="s">
        <v>13</v>
      </c>
      <c r="E42" s="34">
        <v>602</v>
      </c>
      <c r="F42" s="34"/>
      <c r="G42" s="8">
        <v>83.844011142061305</v>
      </c>
      <c r="H42" s="34">
        <v>116</v>
      </c>
      <c r="I42" s="34"/>
      <c r="J42" s="30">
        <v>16.155988857938699</v>
      </c>
      <c r="K42" s="30"/>
      <c r="L42" s="30">
        <v>718</v>
      </c>
      <c r="M42" s="30"/>
    </row>
    <row r="43" spans="2:13" s="1" customFormat="1" ht="19.149999999999999" customHeight="1" x14ac:dyDescent="0.2">
      <c r="B43" s="4" t="s">
        <v>39</v>
      </c>
      <c r="C43" s="5" t="s">
        <v>49</v>
      </c>
      <c r="D43" s="9" t="s">
        <v>15</v>
      </c>
      <c r="E43" s="35">
        <v>35</v>
      </c>
      <c r="F43" s="35"/>
      <c r="G43" s="11">
        <v>85.365853658536594</v>
      </c>
      <c r="H43" s="35">
        <v>6</v>
      </c>
      <c r="I43" s="35"/>
      <c r="J43" s="29">
        <v>14.634146341463399</v>
      </c>
      <c r="K43" s="29"/>
      <c r="L43" s="29">
        <v>41</v>
      </c>
      <c r="M43" s="29"/>
    </row>
    <row r="44" spans="2:13" s="1" customFormat="1" ht="19.149999999999999" customHeight="1" x14ac:dyDescent="0.2">
      <c r="B44" s="4" t="s">
        <v>39</v>
      </c>
      <c r="C44" s="5" t="s">
        <v>50</v>
      </c>
      <c r="D44" s="6" t="s">
        <v>15</v>
      </c>
      <c r="E44" s="34">
        <v>178</v>
      </c>
      <c r="F44" s="34"/>
      <c r="G44" s="8">
        <v>97.267759562841505</v>
      </c>
      <c r="H44" s="34">
        <v>5</v>
      </c>
      <c r="I44" s="34"/>
      <c r="J44" s="30">
        <v>2.7322404371584699</v>
      </c>
      <c r="K44" s="30"/>
      <c r="L44" s="30">
        <v>183</v>
      </c>
      <c r="M44" s="30"/>
    </row>
    <row r="45" spans="2:13" s="1" customFormat="1" ht="19.149999999999999" customHeight="1" x14ac:dyDescent="0.2">
      <c r="B45" s="4" t="s">
        <v>39</v>
      </c>
      <c r="C45" s="5" t="s">
        <v>51</v>
      </c>
      <c r="D45" s="9" t="s">
        <v>15</v>
      </c>
      <c r="E45" s="35">
        <v>83</v>
      </c>
      <c r="F45" s="35"/>
      <c r="G45" s="11">
        <v>93.258426966292106</v>
      </c>
      <c r="H45" s="35">
        <v>6</v>
      </c>
      <c r="I45" s="35"/>
      <c r="J45" s="29">
        <v>6.7415730337078701</v>
      </c>
      <c r="K45" s="29"/>
      <c r="L45" s="29">
        <v>89</v>
      </c>
      <c r="M45" s="29"/>
    </row>
    <row r="46" spans="2:13" s="1" customFormat="1" ht="19.149999999999999" customHeight="1" x14ac:dyDescent="0.2">
      <c r="B46" s="4" t="s">
        <v>39</v>
      </c>
      <c r="C46" s="5" t="s">
        <v>52</v>
      </c>
      <c r="D46" s="6" t="s">
        <v>15</v>
      </c>
      <c r="E46" s="34">
        <v>100</v>
      </c>
      <c r="F46" s="34"/>
      <c r="G46" s="8">
        <v>86.2068965517241</v>
      </c>
      <c r="H46" s="34">
        <v>16</v>
      </c>
      <c r="I46" s="34"/>
      <c r="J46" s="30">
        <v>13.7931034482759</v>
      </c>
      <c r="K46" s="30"/>
      <c r="L46" s="30">
        <v>116</v>
      </c>
      <c r="M46" s="30"/>
    </row>
    <row r="47" spans="2:13" s="1" customFormat="1" ht="19.149999999999999" customHeight="1" x14ac:dyDescent="0.2">
      <c r="B47" s="4" t="s">
        <v>39</v>
      </c>
      <c r="C47" s="5" t="s">
        <v>53</v>
      </c>
      <c r="D47" s="9" t="s">
        <v>17</v>
      </c>
      <c r="E47" s="35">
        <v>775</v>
      </c>
      <c r="F47" s="35"/>
      <c r="G47" s="11">
        <v>74.233716475095804</v>
      </c>
      <c r="H47" s="35">
        <v>269</v>
      </c>
      <c r="I47" s="35"/>
      <c r="J47" s="29">
        <v>25.7662835249042</v>
      </c>
      <c r="K47" s="29"/>
      <c r="L47" s="29">
        <v>1044</v>
      </c>
      <c r="M47" s="29"/>
    </row>
    <row r="48" spans="2:13" s="1" customFormat="1" ht="19.149999999999999" customHeight="1" x14ac:dyDescent="0.2">
      <c r="B48" s="4" t="s">
        <v>39</v>
      </c>
      <c r="C48" s="5" t="s">
        <v>54</v>
      </c>
      <c r="D48" s="6" t="s">
        <v>19</v>
      </c>
      <c r="E48" s="34"/>
      <c r="F48" s="34"/>
      <c r="G48" s="8"/>
      <c r="H48" s="34">
        <v>157</v>
      </c>
      <c r="I48" s="34"/>
      <c r="J48" s="30">
        <v>100</v>
      </c>
      <c r="K48" s="30"/>
      <c r="L48" s="30">
        <v>157</v>
      </c>
      <c r="M48" s="30"/>
    </row>
    <row r="49" spans="2:14" s="1" customFormat="1" ht="19.149999999999999" customHeight="1" x14ac:dyDescent="0.2">
      <c r="B49" s="4" t="s">
        <v>39</v>
      </c>
      <c r="C49" s="5" t="s">
        <v>55</v>
      </c>
      <c r="D49" s="9" t="s">
        <v>19</v>
      </c>
      <c r="E49" s="35"/>
      <c r="F49" s="35"/>
      <c r="G49" s="11"/>
      <c r="H49" s="35">
        <v>39</v>
      </c>
      <c r="I49" s="35"/>
      <c r="J49" s="29">
        <v>100</v>
      </c>
      <c r="K49" s="29"/>
      <c r="L49" s="29">
        <v>39</v>
      </c>
      <c r="M49" s="29"/>
    </row>
    <row r="50" spans="2:14" s="1" customFormat="1" ht="19.149999999999999" customHeight="1" x14ac:dyDescent="0.2">
      <c r="B50" s="4" t="s">
        <v>39</v>
      </c>
      <c r="C50" s="5" t="s">
        <v>56</v>
      </c>
      <c r="D50" s="6" t="s">
        <v>33</v>
      </c>
      <c r="E50" s="34">
        <v>113</v>
      </c>
      <c r="F50" s="34"/>
      <c r="G50" s="8">
        <v>79.020979020978999</v>
      </c>
      <c r="H50" s="34">
        <v>30</v>
      </c>
      <c r="I50" s="34"/>
      <c r="J50" s="30">
        <v>20.979020979021001</v>
      </c>
      <c r="K50" s="30"/>
      <c r="L50" s="30">
        <v>143</v>
      </c>
      <c r="M50" s="30"/>
    </row>
    <row r="51" spans="2:14" s="1" customFormat="1" ht="19.149999999999999" customHeight="1" x14ac:dyDescent="0.2">
      <c r="B51" s="4" t="s">
        <v>39</v>
      </c>
      <c r="C51" s="5" t="s">
        <v>57</v>
      </c>
      <c r="D51" s="9" t="s">
        <v>19</v>
      </c>
      <c r="E51" s="35"/>
      <c r="F51" s="35"/>
      <c r="G51" s="11"/>
      <c r="H51" s="35">
        <v>145</v>
      </c>
      <c r="I51" s="35"/>
      <c r="J51" s="29">
        <v>100</v>
      </c>
      <c r="K51" s="29"/>
      <c r="L51" s="29">
        <v>145</v>
      </c>
      <c r="M51" s="29"/>
    </row>
    <row r="52" spans="2:14" s="1" customFormat="1" ht="19.149999999999999" customHeight="1" x14ac:dyDescent="0.2">
      <c r="B52" s="4" t="s">
        <v>39</v>
      </c>
      <c r="C52" s="5" t="s">
        <v>58</v>
      </c>
      <c r="D52" s="6" t="s">
        <v>19</v>
      </c>
      <c r="E52" s="34">
        <v>125</v>
      </c>
      <c r="F52" s="34"/>
      <c r="G52" s="8">
        <v>97.65625</v>
      </c>
      <c r="H52" s="34">
        <v>3</v>
      </c>
      <c r="I52" s="34"/>
      <c r="J52" s="30">
        <v>2.34375</v>
      </c>
      <c r="K52" s="30"/>
      <c r="L52" s="30">
        <v>128</v>
      </c>
      <c r="M52" s="30"/>
    </row>
    <row r="53" spans="2:14" s="1" customFormat="1" ht="19.149999999999999" customHeight="1" x14ac:dyDescent="0.2">
      <c r="B53" s="4" t="s">
        <v>39</v>
      </c>
      <c r="C53" s="5" t="s">
        <v>59</v>
      </c>
      <c r="D53" s="9" t="s">
        <v>19</v>
      </c>
      <c r="E53" s="35"/>
      <c r="F53" s="35"/>
      <c r="G53" s="11"/>
      <c r="H53" s="35">
        <v>155</v>
      </c>
      <c r="I53" s="35"/>
      <c r="J53" s="29">
        <v>100</v>
      </c>
      <c r="K53" s="29"/>
      <c r="L53" s="29">
        <v>155</v>
      </c>
      <c r="M53" s="29"/>
    </row>
    <row r="54" spans="2:14" s="1" customFormat="1" ht="19.149999999999999" customHeight="1" x14ac:dyDescent="0.2">
      <c r="B54" s="4" t="s">
        <v>39</v>
      </c>
      <c r="C54" s="5" t="s">
        <v>60</v>
      </c>
      <c r="D54" s="6" t="s">
        <v>61</v>
      </c>
      <c r="E54" s="34">
        <v>183</v>
      </c>
      <c r="F54" s="34"/>
      <c r="G54" s="8">
        <v>94.329896907216494</v>
      </c>
      <c r="H54" s="34">
        <v>11</v>
      </c>
      <c r="I54" s="34"/>
      <c r="J54" s="30">
        <v>5.6701030927835099</v>
      </c>
      <c r="K54" s="30"/>
      <c r="L54" s="30">
        <v>194</v>
      </c>
      <c r="M54" s="30"/>
    </row>
    <row r="55" spans="2:14" s="1" customFormat="1" ht="19.149999999999999" customHeight="1" x14ac:dyDescent="0.2">
      <c r="B55" s="4" t="s">
        <v>39</v>
      </c>
      <c r="C55" s="5" t="s">
        <v>60</v>
      </c>
      <c r="D55" s="9" t="s">
        <v>62</v>
      </c>
      <c r="E55" s="35">
        <v>46</v>
      </c>
      <c r="F55" s="35"/>
      <c r="G55" s="11">
        <v>85.185185185185205</v>
      </c>
      <c r="H55" s="35">
        <v>8</v>
      </c>
      <c r="I55" s="35"/>
      <c r="J55" s="29">
        <v>14.814814814814801</v>
      </c>
      <c r="K55" s="29"/>
      <c r="L55" s="29">
        <v>54</v>
      </c>
      <c r="M55" s="29"/>
    </row>
    <row r="56" spans="2:14" s="1" customFormat="1" ht="19.149999999999999" customHeight="1" x14ac:dyDescent="0.2">
      <c r="B56" s="4" t="s">
        <v>39</v>
      </c>
      <c r="C56" s="5" t="s">
        <v>63</v>
      </c>
      <c r="D56" s="6" t="s">
        <v>61</v>
      </c>
      <c r="E56" s="34">
        <v>46</v>
      </c>
      <c r="F56" s="34"/>
      <c r="G56" s="8">
        <v>74.193548387096797</v>
      </c>
      <c r="H56" s="34">
        <v>16</v>
      </c>
      <c r="I56" s="34"/>
      <c r="J56" s="30">
        <v>25.806451612903199</v>
      </c>
      <c r="K56" s="30"/>
      <c r="L56" s="30">
        <v>62</v>
      </c>
      <c r="M56" s="30"/>
    </row>
    <row r="57" spans="2:14" s="1" customFormat="1" ht="19.149999999999999" customHeight="1" x14ac:dyDescent="0.2">
      <c r="B57" s="4" t="s">
        <v>39</v>
      </c>
      <c r="C57" s="5" t="s">
        <v>63</v>
      </c>
      <c r="D57" s="9" t="s">
        <v>62</v>
      </c>
      <c r="E57" s="35">
        <v>151</v>
      </c>
      <c r="F57" s="35"/>
      <c r="G57" s="11">
        <v>82.065217391304401</v>
      </c>
      <c r="H57" s="35">
        <v>33</v>
      </c>
      <c r="I57" s="35"/>
      <c r="J57" s="29">
        <v>17.934782608695699</v>
      </c>
      <c r="K57" s="29"/>
      <c r="L57" s="29">
        <v>184</v>
      </c>
      <c r="M57" s="29"/>
    </row>
    <row r="58" spans="2:14" s="1" customFormat="1" ht="19.149999999999999" customHeight="1" x14ac:dyDescent="0.2">
      <c r="B58" s="4" t="s">
        <v>39</v>
      </c>
      <c r="C58" s="5" t="s">
        <v>64</v>
      </c>
      <c r="D58" s="6" t="s">
        <v>62</v>
      </c>
      <c r="E58" s="34">
        <v>397</v>
      </c>
      <c r="F58" s="34"/>
      <c r="G58" s="8">
        <v>97.783251231527103</v>
      </c>
      <c r="H58" s="34">
        <v>9</v>
      </c>
      <c r="I58" s="34"/>
      <c r="J58" s="30">
        <v>2.2167487684729101</v>
      </c>
      <c r="K58" s="30"/>
      <c r="L58" s="30">
        <v>406</v>
      </c>
      <c r="M58" s="30"/>
    </row>
    <row r="59" spans="2:14" s="1" customFormat="1" ht="19.149999999999999" customHeight="1" x14ac:dyDescent="0.2">
      <c r="B59" s="12"/>
      <c r="C59" s="13"/>
      <c r="D59" s="14" t="s">
        <v>38</v>
      </c>
      <c r="E59" s="36">
        <v>4511</v>
      </c>
      <c r="F59" s="36"/>
      <c r="G59" s="16">
        <v>63.571025930101499</v>
      </c>
      <c r="H59" s="36">
        <v>2585</v>
      </c>
      <c r="I59" s="36"/>
      <c r="J59" s="31">
        <v>36.428974069898501</v>
      </c>
      <c r="K59" s="31"/>
      <c r="L59" s="31">
        <v>7096</v>
      </c>
      <c r="M59" s="31"/>
    </row>
    <row r="60" spans="2:14" s="1" customFormat="1" ht="10.7" customHeight="1" x14ac:dyDescent="0.2"/>
    <row r="61" spans="2:14" s="1" customFormat="1" ht="27.75" customHeight="1" x14ac:dyDescent="0.2">
      <c r="B61" s="17" t="s">
        <v>247</v>
      </c>
      <c r="F61" s="38" t="s">
        <v>245</v>
      </c>
      <c r="G61" s="38"/>
      <c r="H61" s="38"/>
      <c r="I61" s="38"/>
      <c r="J61" s="38"/>
      <c r="K61" s="38"/>
      <c r="L61" s="38"/>
      <c r="M61" s="38"/>
      <c r="N61" s="38"/>
    </row>
    <row r="62" spans="2:14" s="1" customFormat="1" ht="43.15" customHeight="1" x14ac:dyDescent="0.2">
      <c r="B62" s="2" t="s">
        <v>0</v>
      </c>
      <c r="C62" s="3" t="s">
        <v>1</v>
      </c>
      <c r="D62" s="3" t="s">
        <v>2</v>
      </c>
      <c r="E62" s="33" t="s">
        <v>3</v>
      </c>
      <c r="F62" s="33"/>
      <c r="G62" s="3" t="s">
        <v>4</v>
      </c>
      <c r="H62" s="37" t="s">
        <v>5</v>
      </c>
      <c r="I62" s="37"/>
      <c r="J62" s="33" t="s">
        <v>4</v>
      </c>
      <c r="K62" s="33"/>
      <c r="L62" s="32" t="s">
        <v>6</v>
      </c>
      <c r="M62" s="32"/>
    </row>
    <row r="63" spans="2:14" s="1" customFormat="1" ht="19.149999999999999" customHeight="1" x14ac:dyDescent="0.2">
      <c r="B63" s="4" t="s">
        <v>65</v>
      </c>
      <c r="C63" s="5" t="s">
        <v>66</v>
      </c>
      <c r="D63" s="6" t="s">
        <v>9</v>
      </c>
      <c r="E63" s="34"/>
      <c r="F63" s="34"/>
      <c r="G63" s="8"/>
      <c r="H63" s="34">
        <v>50</v>
      </c>
      <c r="I63" s="34"/>
      <c r="J63" s="30">
        <v>100</v>
      </c>
      <c r="K63" s="30"/>
      <c r="L63" s="30">
        <v>50</v>
      </c>
      <c r="M63" s="30"/>
    </row>
    <row r="64" spans="2:14" s="1" customFormat="1" ht="19.149999999999999" customHeight="1" x14ac:dyDescent="0.2">
      <c r="B64" s="4" t="s">
        <v>65</v>
      </c>
      <c r="C64" s="5" t="s">
        <v>66</v>
      </c>
      <c r="D64" s="9" t="s">
        <v>10</v>
      </c>
      <c r="E64" s="35"/>
      <c r="F64" s="35"/>
      <c r="G64" s="11"/>
      <c r="H64" s="35">
        <v>205</v>
      </c>
      <c r="I64" s="35"/>
      <c r="J64" s="29">
        <v>100</v>
      </c>
      <c r="K64" s="29"/>
      <c r="L64" s="29">
        <v>205</v>
      </c>
      <c r="M64" s="29"/>
    </row>
    <row r="65" spans="2:13" s="1" customFormat="1" ht="19.149999999999999" customHeight="1" x14ac:dyDescent="0.2">
      <c r="B65" s="4" t="s">
        <v>65</v>
      </c>
      <c r="C65" s="5" t="s">
        <v>66</v>
      </c>
      <c r="D65" s="6" t="s">
        <v>11</v>
      </c>
      <c r="E65" s="34"/>
      <c r="F65" s="34"/>
      <c r="G65" s="8"/>
      <c r="H65" s="34">
        <v>58</v>
      </c>
      <c r="I65" s="34"/>
      <c r="J65" s="30">
        <v>100</v>
      </c>
      <c r="K65" s="30"/>
      <c r="L65" s="30">
        <v>58</v>
      </c>
      <c r="M65" s="30"/>
    </row>
    <row r="66" spans="2:13" s="1" customFormat="1" ht="19.149999999999999" customHeight="1" x14ac:dyDescent="0.2">
      <c r="B66" s="4" t="s">
        <v>65</v>
      </c>
      <c r="C66" s="5" t="s">
        <v>67</v>
      </c>
      <c r="D66" s="9" t="s">
        <v>13</v>
      </c>
      <c r="E66" s="35"/>
      <c r="F66" s="35"/>
      <c r="G66" s="11"/>
      <c r="H66" s="35">
        <v>157</v>
      </c>
      <c r="I66" s="35"/>
      <c r="J66" s="29">
        <v>100</v>
      </c>
      <c r="K66" s="29"/>
      <c r="L66" s="29">
        <v>157</v>
      </c>
      <c r="M66" s="29"/>
    </row>
    <row r="67" spans="2:13" s="1" customFormat="1" ht="19.149999999999999" customHeight="1" x14ac:dyDescent="0.2">
      <c r="B67" s="4" t="s">
        <v>65</v>
      </c>
      <c r="C67" s="5" t="s">
        <v>68</v>
      </c>
      <c r="D67" s="6" t="s">
        <v>19</v>
      </c>
      <c r="E67" s="34">
        <v>97</v>
      </c>
      <c r="F67" s="34"/>
      <c r="G67" s="8">
        <v>78.861788617886205</v>
      </c>
      <c r="H67" s="34">
        <v>26</v>
      </c>
      <c r="I67" s="34"/>
      <c r="J67" s="30">
        <v>21.138211382113798</v>
      </c>
      <c r="K67" s="30"/>
      <c r="L67" s="30">
        <v>123</v>
      </c>
      <c r="M67" s="30"/>
    </row>
    <row r="68" spans="2:13" s="1" customFormat="1" ht="19.149999999999999" customHeight="1" x14ac:dyDescent="0.2">
      <c r="B68" s="4" t="s">
        <v>65</v>
      </c>
      <c r="C68" s="5" t="s">
        <v>69</v>
      </c>
      <c r="D68" s="9" t="s">
        <v>15</v>
      </c>
      <c r="E68" s="35">
        <v>79</v>
      </c>
      <c r="F68" s="35"/>
      <c r="G68" s="11">
        <v>90.804597701149405</v>
      </c>
      <c r="H68" s="35">
        <v>8</v>
      </c>
      <c r="I68" s="35"/>
      <c r="J68" s="29">
        <v>9.1954022988505706</v>
      </c>
      <c r="K68" s="29"/>
      <c r="L68" s="29">
        <v>87</v>
      </c>
      <c r="M68" s="29"/>
    </row>
    <row r="69" spans="2:13" s="1" customFormat="1" ht="19.149999999999999" customHeight="1" x14ac:dyDescent="0.2">
      <c r="B69" s="4" t="s">
        <v>65</v>
      </c>
      <c r="C69" s="5" t="s">
        <v>70</v>
      </c>
      <c r="D69" s="6" t="s">
        <v>15</v>
      </c>
      <c r="E69" s="34">
        <v>209</v>
      </c>
      <c r="F69" s="34"/>
      <c r="G69" s="8">
        <v>92.070484581497794</v>
      </c>
      <c r="H69" s="34">
        <v>18</v>
      </c>
      <c r="I69" s="34"/>
      <c r="J69" s="30">
        <v>7.9295154185022003</v>
      </c>
      <c r="K69" s="30"/>
      <c r="L69" s="30">
        <v>227</v>
      </c>
      <c r="M69" s="30"/>
    </row>
    <row r="70" spans="2:13" s="1" customFormat="1" ht="19.149999999999999" customHeight="1" x14ac:dyDescent="0.2">
      <c r="B70" s="4" t="s">
        <v>65</v>
      </c>
      <c r="C70" s="5" t="s">
        <v>71</v>
      </c>
      <c r="D70" s="9" t="s">
        <v>15</v>
      </c>
      <c r="E70" s="35">
        <v>79</v>
      </c>
      <c r="F70" s="35"/>
      <c r="G70" s="11">
        <v>87.7777777777778</v>
      </c>
      <c r="H70" s="35">
        <v>11</v>
      </c>
      <c r="I70" s="35"/>
      <c r="J70" s="29">
        <v>12.2222222222222</v>
      </c>
      <c r="K70" s="29"/>
      <c r="L70" s="29">
        <v>90</v>
      </c>
      <c r="M70" s="29"/>
    </row>
    <row r="71" spans="2:13" s="1" customFormat="1" ht="19.149999999999999" customHeight="1" x14ac:dyDescent="0.2">
      <c r="B71" s="4" t="s">
        <v>65</v>
      </c>
      <c r="C71" s="5" t="s">
        <v>72</v>
      </c>
      <c r="D71" s="6" t="s">
        <v>13</v>
      </c>
      <c r="E71" s="34">
        <v>734</v>
      </c>
      <c r="F71" s="34"/>
      <c r="G71" s="8">
        <v>94.465894465894493</v>
      </c>
      <c r="H71" s="34">
        <v>43</v>
      </c>
      <c r="I71" s="34"/>
      <c r="J71" s="30">
        <v>5.5341055341055299</v>
      </c>
      <c r="K71" s="30"/>
      <c r="L71" s="30">
        <v>777</v>
      </c>
      <c r="M71" s="30"/>
    </row>
    <row r="72" spans="2:13" s="1" customFormat="1" ht="19.149999999999999" customHeight="1" x14ac:dyDescent="0.2">
      <c r="B72" s="4" t="s">
        <v>65</v>
      </c>
      <c r="C72" s="5" t="s">
        <v>73</v>
      </c>
      <c r="D72" s="9" t="s">
        <v>13</v>
      </c>
      <c r="E72" s="35">
        <v>411</v>
      </c>
      <c r="F72" s="35"/>
      <c r="G72" s="11">
        <v>69.897959183673507</v>
      </c>
      <c r="H72" s="35">
        <v>177</v>
      </c>
      <c r="I72" s="35"/>
      <c r="J72" s="29">
        <v>30.1020408163265</v>
      </c>
      <c r="K72" s="29"/>
      <c r="L72" s="29">
        <v>588</v>
      </c>
      <c r="M72" s="29"/>
    </row>
    <row r="73" spans="2:13" s="1" customFormat="1" ht="19.149999999999999" customHeight="1" x14ac:dyDescent="0.2">
      <c r="B73" s="4" t="s">
        <v>65</v>
      </c>
      <c r="C73" s="5" t="s">
        <v>74</v>
      </c>
      <c r="D73" s="6" t="s">
        <v>15</v>
      </c>
      <c r="E73" s="34">
        <v>75</v>
      </c>
      <c r="F73" s="34"/>
      <c r="G73" s="8">
        <v>92.592592592592595</v>
      </c>
      <c r="H73" s="34">
        <v>6</v>
      </c>
      <c r="I73" s="34"/>
      <c r="J73" s="30">
        <v>7.4074074074074101</v>
      </c>
      <c r="K73" s="30"/>
      <c r="L73" s="30">
        <v>81</v>
      </c>
      <c r="M73" s="30"/>
    </row>
    <row r="74" spans="2:13" s="1" customFormat="1" ht="19.149999999999999" customHeight="1" x14ac:dyDescent="0.2">
      <c r="B74" s="4" t="s">
        <v>65</v>
      </c>
      <c r="C74" s="5" t="s">
        <v>75</v>
      </c>
      <c r="D74" s="9" t="s">
        <v>15</v>
      </c>
      <c r="E74" s="35">
        <v>72</v>
      </c>
      <c r="F74" s="35"/>
      <c r="G74" s="11">
        <v>97.297297297297305</v>
      </c>
      <c r="H74" s="35">
        <v>2</v>
      </c>
      <c r="I74" s="35"/>
      <c r="J74" s="29">
        <v>2.7027027027027</v>
      </c>
      <c r="K74" s="29"/>
      <c r="L74" s="29">
        <v>74</v>
      </c>
      <c r="M74" s="29"/>
    </row>
    <row r="75" spans="2:13" s="1" customFormat="1" ht="19.149999999999999" customHeight="1" x14ac:dyDescent="0.2">
      <c r="B75" s="4" t="s">
        <v>65</v>
      </c>
      <c r="C75" s="5" t="s">
        <v>76</v>
      </c>
      <c r="D75" s="6" t="s">
        <v>15</v>
      </c>
      <c r="E75" s="34">
        <v>118</v>
      </c>
      <c r="F75" s="34"/>
      <c r="G75" s="8">
        <v>99.159663865546193</v>
      </c>
      <c r="H75" s="34">
        <v>1</v>
      </c>
      <c r="I75" s="34"/>
      <c r="J75" s="30">
        <v>0.84033613445378197</v>
      </c>
      <c r="K75" s="30"/>
      <c r="L75" s="30">
        <v>119</v>
      </c>
      <c r="M75" s="30"/>
    </row>
    <row r="76" spans="2:13" s="1" customFormat="1" ht="19.149999999999999" customHeight="1" x14ac:dyDescent="0.2">
      <c r="B76" s="4" t="s">
        <v>65</v>
      </c>
      <c r="C76" s="5" t="s">
        <v>77</v>
      </c>
      <c r="D76" s="9" t="s">
        <v>15</v>
      </c>
      <c r="E76" s="35">
        <v>61</v>
      </c>
      <c r="F76" s="35"/>
      <c r="G76" s="11">
        <v>92.424242424242394</v>
      </c>
      <c r="H76" s="35">
        <v>5</v>
      </c>
      <c r="I76" s="35"/>
      <c r="J76" s="29">
        <v>7.5757575757575797</v>
      </c>
      <c r="K76" s="29"/>
      <c r="L76" s="29">
        <v>66</v>
      </c>
      <c r="M76" s="29"/>
    </row>
    <row r="77" spans="2:13" s="1" customFormat="1" ht="19.149999999999999" customHeight="1" x14ac:dyDescent="0.2">
      <c r="B77" s="4" t="s">
        <v>65</v>
      </c>
      <c r="C77" s="5" t="s">
        <v>78</v>
      </c>
      <c r="D77" s="6" t="s">
        <v>19</v>
      </c>
      <c r="E77" s="34">
        <v>53</v>
      </c>
      <c r="F77" s="34"/>
      <c r="G77" s="8">
        <v>77.941176470588204</v>
      </c>
      <c r="H77" s="34">
        <v>15</v>
      </c>
      <c r="I77" s="34"/>
      <c r="J77" s="30">
        <v>22.0588235294118</v>
      </c>
      <c r="K77" s="30"/>
      <c r="L77" s="30">
        <v>68</v>
      </c>
      <c r="M77" s="30"/>
    </row>
    <row r="78" spans="2:13" s="1" customFormat="1" ht="19.149999999999999" customHeight="1" x14ac:dyDescent="0.2">
      <c r="B78" s="4" t="s">
        <v>65</v>
      </c>
      <c r="C78" s="5" t="s">
        <v>79</v>
      </c>
      <c r="D78" s="9" t="s">
        <v>19</v>
      </c>
      <c r="E78" s="35">
        <v>83</v>
      </c>
      <c r="F78" s="35"/>
      <c r="G78" s="11">
        <v>98.809523809523796</v>
      </c>
      <c r="H78" s="35">
        <v>1</v>
      </c>
      <c r="I78" s="35"/>
      <c r="J78" s="29">
        <v>1.19047619047619</v>
      </c>
      <c r="K78" s="29"/>
      <c r="L78" s="29">
        <v>84</v>
      </c>
      <c r="M78" s="29"/>
    </row>
    <row r="79" spans="2:13" s="1" customFormat="1" ht="19.149999999999999" customHeight="1" x14ac:dyDescent="0.2">
      <c r="B79" s="4" t="s">
        <v>65</v>
      </c>
      <c r="C79" s="5" t="s">
        <v>80</v>
      </c>
      <c r="D79" s="6" t="s">
        <v>19</v>
      </c>
      <c r="E79" s="34"/>
      <c r="F79" s="34"/>
      <c r="G79" s="8"/>
      <c r="H79" s="34">
        <v>154</v>
      </c>
      <c r="I79" s="34"/>
      <c r="J79" s="30">
        <v>100</v>
      </c>
      <c r="K79" s="30"/>
      <c r="L79" s="30">
        <v>154</v>
      </c>
      <c r="M79" s="30"/>
    </row>
    <row r="80" spans="2:13" s="1" customFormat="1" ht="19.149999999999999" customHeight="1" x14ac:dyDescent="0.2">
      <c r="B80" s="4" t="s">
        <v>65</v>
      </c>
      <c r="C80" s="5" t="s">
        <v>81</v>
      </c>
      <c r="D80" s="9" t="s">
        <v>15</v>
      </c>
      <c r="E80" s="35"/>
      <c r="F80" s="35"/>
      <c r="G80" s="11"/>
      <c r="H80" s="35">
        <v>94</v>
      </c>
      <c r="I80" s="35"/>
      <c r="J80" s="29">
        <v>100</v>
      </c>
      <c r="K80" s="29"/>
      <c r="L80" s="29">
        <v>94</v>
      </c>
      <c r="M80" s="29"/>
    </row>
    <row r="81" spans="2:14" s="1" customFormat="1" ht="19.149999999999999" customHeight="1" x14ac:dyDescent="0.2">
      <c r="B81" s="4" t="s">
        <v>65</v>
      </c>
      <c r="C81" s="5" t="s">
        <v>82</v>
      </c>
      <c r="D81" s="6" t="s">
        <v>19</v>
      </c>
      <c r="E81" s="34"/>
      <c r="F81" s="34"/>
      <c r="G81" s="8"/>
      <c r="H81" s="34">
        <v>32</v>
      </c>
      <c r="I81" s="34"/>
      <c r="J81" s="30">
        <v>100</v>
      </c>
      <c r="K81" s="30"/>
      <c r="L81" s="30">
        <v>32</v>
      </c>
      <c r="M81" s="30"/>
    </row>
    <row r="82" spans="2:14" s="1" customFormat="1" ht="19.149999999999999" customHeight="1" x14ac:dyDescent="0.2">
      <c r="B82" s="4" t="s">
        <v>65</v>
      </c>
      <c r="C82" s="5" t="s">
        <v>83</v>
      </c>
      <c r="D82" s="9" t="s">
        <v>19</v>
      </c>
      <c r="E82" s="35"/>
      <c r="F82" s="35"/>
      <c r="G82" s="11"/>
      <c r="H82" s="35">
        <v>40</v>
      </c>
      <c r="I82" s="35"/>
      <c r="J82" s="29">
        <v>100</v>
      </c>
      <c r="K82" s="29"/>
      <c r="L82" s="29">
        <v>40</v>
      </c>
      <c r="M82" s="29"/>
    </row>
    <row r="83" spans="2:14" s="1" customFormat="1" ht="19.149999999999999" customHeight="1" x14ac:dyDescent="0.2">
      <c r="B83" s="4" t="s">
        <v>65</v>
      </c>
      <c r="C83" s="5" t="s">
        <v>84</v>
      </c>
      <c r="D83" s="6" t="s">
        <v>19</v>
      </c>
      <c r="E83" s="34"/>
      <c r="F83" s="34"/>
      <c r="G83" s="8"/>
      <c r="H83" s="34">
        <v>92</v>
      </c>
      <c r="I83" s="34"/>
      <c r="J83" s="30">
        <v>100</v>
      </c>
      <c r="K83" s="30"/>
      <c r="L83" s="30">
        <v>92</v>
      </c>
      <c r="M83" s="30"/>
    </row>
    <row r="84" spans="2:14" s="1" customFormat="1" ht="19.149999999999999" customHeight="1" x14ac:dyDescent="0.2">
      <c r="B84" s="4" t="s">
        <v>65</v>
      </c>
      <c r="C84" s="5" t="s">
        <v>85</v>
      </c>
      <c r="D84" s="9" t="s">
        <v>19</v>
      </c>
      <c r="E84" s="35"/>
      <c r="F84" s="35"/>
      <c r="G84" s="11"/>
      <c r="H84" s="35">
        <v>81</v>
      </c>
      <c r="I84" s="35"/>
      <c r="J84" s="29">
        <v>100</v>
      </c>
      <c r="K84" s="29"/>
      <c r="L84" s="29">
        <v>81</v>
      </c>
      <c r="M84" s="29"/>
    </row>
    <row r="85" spans="2:14" s="1" customFormat="1" ht="19.149999999999999" customHeight="1" x14ac:dyDescent="0.2">
      <c r="B85" s="4" t="s">
        <v>65</v>
      </c>
      <c r="C85" s="5" t="s">
        <v>86</v>
      </c>
      <c r="D85" s="6" t="s">
        <v>15</v>
      </c>
      <c r="E85" s="34">
        <v>83</v>
      </c>
      <c r="F85" s="34"/>
      <c r="G85" s="8">
        <v>91.208791208791197</v>
      </c>
      <c r="H85" s="34">
        <v>8</v>
      </c>
      <c r="I85" s="34"/>
      <c r="J85" s="30">
        <v>8.7912087912087902</v>
      </c>
      <c r="K85" s="30"/>
      <c r="L85" s="30">
        <v>91</v>
      </c>
      <c r="M85" s="30"/>
    </row>
    <row r="86" spans="2:14" s="1" customFormat="1" ht="19.149999999999999" customHeight="1" x14ac:dyDescent="0.2">
      <c r="B86" s="4" t="s">
        <v>65</v>
      </c>
      <c r="C86" s="5" t="s">
        <v>87</v>
      </c>
      <c r="D86" s="9" t="s">
        <v>15</v>
      </c>
      <c r="E86" s="35">
        <v>189</v>
      </c>
      <c r="F86" s="35"/>
      <c r="G86" s="11">
        <v>92.195121951219505</v>
      </c>
      <c r="H86" s="35">
        <v>16</v>
      </c>
      <c r="I86" s="35"/>
      <c r="J86" s="29">
        <v>7.8048780487804903</v>
      </c>
      <c r="K86" s="29"/>
      <c r="L86" s="29">
        <v>205</v>
      </c>
      <c r="M86" s="29"/>
    </row>
    <row r="87" spans="2:14" s="1" customFormat="1" ht="19.149999999999999" customHeight="1" x14ac:dyDescent="0.2">
      <c r="B87" s="4" t="s">
        <v>65</v>
      </c>
      <c r="C87" s="5" t="s">
        <v>88</v>
      </c>
      <c r="D87" s="6" t="s">
        <v>17</v>
      </c>
      <c r="E87" s="34">
        <v>609</v>
      </c>
      <c r="F87" s="34"/>
      <c r="G87" s="8">
        <v>86.138613861386105</v>
      </c>
      <c r="H87" s="34">
        <v>98</v>
      </c>
      <c r="I87" s="34"/>
      <c r="J87" s="30">
        <v>13.8613861386139</v>
      </c>
      <c r="K87" s="30"/>
      <c r="L87" s="30">
        <v>707</v>
      </c>
      <c r="M87" s="30"/>
    </row>
    <row r="88" spans="2:14" s="1" customFormat="1" ht="19.149999999999999" customHeight="1" x14ac:dyDescent="0.2">
      <c r="B88" s="4" t="s">
        <v>65</v>
      </c>
      <c r="C88" s="5" t="s">
        <v>89</v>
      </c>
      <c r="D88" s="9" t="s">
        <v>33</v>
      </c>
      <c r="E88" s="35">
        <v>423</v>
      </c>
      <c r="F88" s="35"/>
      <c r="G88" s="11">
        <v>87.396694214876007</v>
      </c>
      <c r="H88" s="35">
        <v>61</v>
      </c>
      <c r="I88" s="35"/>
      <c r="J88" s="29">
        <v>12.603305785124</v>
      </c>
      <c r="K88" s="29"/>
      <c r="L88" s="29">
        <v>484</v>
      </c>
      <c r="M88" s="29"/>
    </row>
    <row r="89" spans="2:14" s="1" customFormat="1" ht="19.149999999999999" customHeight="1" x14ac:dyDescent="0.2">
      <c r="B89" s="4" t="s">
        <v>65</v>
      </c>
      <c r="C89" s="5" t="s">
        <v>90</v>
      </c>
      <c r="D89" s="6" t="s">
        <v>62</v>
      </c>
      <c r="E89" s="34"/>
      <c r="F89" s="34"/>
      <c r="G89" s="8"/>
      <c r="H89" s="34">
        <v>98</v>
      </c>
      <c r="I89" s="34"/>
      <c r="J89" s="30">
        <v>100</v>
      </c>
      <c r="K89" s="30"/>
      <c r="L89" s="30">
        <v>98</v>
      </c>
      <c r="M89" s="30"/>
    </row>
    <row r="90" spans="2:14" s="1" customFormat="1" ht="19.149999999999999" customHeight="1" x14ac:dyDescent="0.2">
      <c r="B90" s="12"/>
      <c r="C90" s="13"/>
      <c r="D90" s="14" t="s">
        <v>38</v>
      </c>
      <c r="E90" s="36">
        <v>3375</v>
      </c>
      <c r="F90" s="36"/>
      <c r="G90" s="16">
        <v>68.430656934306597</v>
      </c>
      <c r="H90" s="36">
        <v>1557</v>
      </c>
      <c r="I90" s="36"/>
      <c r="J90" s="31">
        <v>31.569343065693399</v>
      </c>
      <c r="K90" s="31"/>
      <c r="L90" s="31">
        <v>4932</v>
      </c>
      <c r="M90" s="31"/>
    </row>
    <row r="91" spans="2:14" s="1" customFormat="1" ht="10.7" customHeight="1" x14ac:dyDescent="0.2"/>
    <row r="92" spans="2:14" s="1" customFormat="1" ht="27.75" customHeight="1" x14ac:dyDescent="0.2">
      <c r="B92" s="17" t="s">
        <v>243</v>
      </c>
      <c r="F92" s="38" t="s">
        <v>245</v>
      </c>
      <c r="G92" s="38"/>
      <c r="H92" s="38"/>
      <c r="I92" s="38"/>
      <c r="J92" s="38"/>
      <c r="K92" s="38"/>
      <c r="L92" s="38"/>
      <c r="M92" s="38"/>
      <c r="N92" s="38"/>
    </row>
    <row r="93" spans="2:14" s="1" customFormat="1" ht="43.15" customHeight="1" x14ac:dyDescent="0.2">
      <c r="B93" s="2" t="s">
        <v>0</v>
      </c>
      <c r="C93" s="3" t="s">
        <v>1</v>
      </c>
      <c r="D93" s="3" t="s">
        <v>2</v>
      </c>
      <c r="E93" s="33" t="s">
        <v>3</v>
      </c>
      <c r="F93" s="33"/>
      <c r="G93" s="33" t="s">
        <v>4</v>
      </c>
      <c r="H93" s="33"/>
      <c r="I93" s="2" t="s">
        <v>5</v>
      </c>
      <c r="J93" s="33" t="s">
        <v>4</v>
      </c>
      <c r="K93" s="33"/>
      <c r="L93" s="32" t="s">
        <v>6</v>
      </c>
      <c r="M93" s="32"/>
    </row>
    <row r="94" spans="2:14" s="1" customFormat="1" ht="19.149999999999999" customHeight="1" x14ac:dyDescent="0.2">
      <c r="B94" s="4" t="s">
        <v>91</v>
      </c>
      <c r="C94" s="5" t="s">
        <v>92</v>
      </c>
      <c r="D94" s="6" t="s">
        <v>9</v>
      </c>
      <c r="E94" s="34"/>
      <c r="F94" s="34"/>
      <c r="G94" s="30"/>
      <c r="H94" s="30"/>
      <c r="I94" s="7">
        <v>145</v>
      </c>
      <c r="J94" s="30">
        <v>100</v>
      </c>
      <c r="K94" s="30"/>
      <c r="L94" s="30">
        <v>145</v>
      </c>
      <c r="M94" s="30"/>
    </row>
    <row r="95" spans="2:14" s="1" customFormat="1" ht="19.149999999999999" customHeight="1" x14ac:dyDescent="0.2">
      <c r="B95" s="4" t="s">
        <v>91</v>
      </c>
      <c r="C95" s="5" t="s">
        <v>92</v>
      </c>
      <c r="D95" s="9" t="s">
        <v>10</v>
      </c>
      <c r="E95" s="35"/>
      <c r="F95" s="35"/>
      <c r="G95" s="29"/>
      <c r="H95" s="29"/>
      <c r="I95" s="10">
        <v>180</v>
      </c>
      <c r="J95" s="29">
        <v>100</v>
      </c>
      <c r="K95" s="29"/>
      <c r="L95" s="29">
        <v>180</v>
      </c>
      <c r="M95" s="29"/>
    </row>
    <row r="96" spans="2:14" s="1" customFormat="1" ht="19.149999999999999" customHeight="1" x14ac:dyDescent="0.2">
      <c r="B96" s="4" t="s">
        <v>91</v>
      </c>
      <c r="C96" s="5" t="s">
        <v>92</v>
      </c>
      <c r="D96" s="6" t="s">
        <v>11</v>
      </c>
      <c r="E96" s="34"/>
      <c r="F96" s="34"/>
      <c r="G96" s="30"/>
      <c r="H96" s="30"/>
      <c r="I96" s="7">
        <v>70</v>
      </c>
      <c r="J96" s="30">
        <v>100</v>
      </c>
      <c r="K96" s="30"/>
      <c r="L96" s="30">
        <v>70</v>
      </c>
      <c r="M96" s="30"/>
    </row>
    <row r="97" spans="2:13" s="1" customFormat="1" ht="19.149999999999999" customHeight="1" x14ac:dyDescent="0.2">
      <c r="B97" s="4" t="s">
        <v>91</v>
      </c>
      <c r="C97" s="5" t="s">
        <v>93</v>
      </c>
      <c r="D97" s="9" t="s">
        <v>13</v>
      </c>
      <c r="E97" s="35">
        <v>386</v>
      </c>
      <c r="F97" s="35"/>
      <c r="G97" s="29">
        <v>99.741602067183507</v>
      </c>
      <c r="H97" s="29"/>
      <c r="I97" s="10">
        <v>1</v>
      </c>
      <c r="J97" s="29">
        <v>0.258397932816538</v>
      </c>
      <c r="K97" s="29"/>
      <c r="L97" s="29">
        <v>387</v>
      </c>
      <c r="M97" s="29"/>
    </row>
    <row r="98" spans="2:13" s="1" customFormat="1" ht="19.149999999999999" customHeight="1" x14ac:dyDescent="0.2">
      <c r="B98" s="4" t="s">
        <v>91</v>
      </c>
      <c r="C98" s="5" t="s">
        <v>94</v>
      </c>
      <c r="D98" s="6" t="s">
        <v>15</v>
      </c>
      <c r="E98" s="34"/>
      <c r="F98" s="34"/>
      <c r="G98" s="30"/>
      <c r="H98" s="30"/>
      <c r="I98" s="7">
        <v>50</v>
      </c>
      <c r="J98" s="30">
        <v>100</v>
      </c>
      <c r="K98" s="30"/>
      <c r="L98" s="30">
        <v>50</v>
      </c>
      <c r="M98" s="30"/>
    </row>
    <row r="99" spans="2:13" s="1" customFormat="1" ht="19.149999999999999" customHeight="1" x14ac:dyDescent="0.2">
      <c r="B99" s="4" t="s">
        <v>91</v>
      </c>
      <c r="C99" s="5" t="s">
        <v>95</v>
      </c>
      <c r="D99" s="9" t="s">
        <v>15</v>
      </c>
      <c r="E99" s="35"/>
      <c r="F99" s="35"/>
      <c r="G99" s="29"/>
      <c r="H99" s="29"/>
      <c r="I99" s="10">
        <v>63</v>
      </c>
      <c r="J99" s="29">
        <v>100</v>
      </c>
      <c r="K99" s="29"/>
      <c r="L99" s="29">
        <v>63</v>
      </c>
      <c r="M99" s="29"/>
    </row>
    <row r="100" spans="2:13" s="1" customFormat="1" ht="19.149999999999999" customHeight="1" x14ac:dyDescent="0.2">
      <c r="B100" s="4" t="s">
        <v>91</v>
      </c>
      <c r="C100" s="5" t="s">
        <v>96</v>
      </c>
      <c r="D100" s="6" t="s">
        <v>15</v>
      </c>
      <c r="E100" s="34"/>
      <c r="F100" s="34"/>
      <c r="G100" s="30"/>
      <c r="H100" s="30"/>
      <c r="I100" s="7">
        <v>94</v>
      </c>
      <c r="J100" s="30">
        <v>100</v>
      </c>
      <c r="K100" s="30"/>
      <c r="L100" s="30">
        <v>94</v>
      </c>
      <c r="M100" s="30"/>
    </row>
    <row r="101" spans="2:13" s="1" customFormat="1" ht="19.149999999999999" customHeight="1" x14ac:dyDescent="0.2">
      <c r="B101" s="4" t="s">
        <v>91</v>
      </c>
      <c r="C101" s="5" t="s">
        <v>97</v>
      </c>
      <c r="D101" s="9" t="s">
        <v>17</v>
      </c>
      <c r="E101" s="35">
        <v>464</v>
      </c>
      <c r="F101" s="35"/>
      <c r="G101" s="29">
        <v>93.927125506072898</v>
      </c>
      <c r="H101" s="29"/>
      <c r="I101" s="10">
        <v>30</v>
      </c>
      <c r="J101" s="29">
        <v>6.07287449392713</v>
      </c>
      <c r="K101" s="29"/>
      <c r="L101" s="29">
        <v>494</v>
      </c>
      <c r="M101" s="29"/>
    </row>
    <row r="102" spans="2:13" s="1" customFormat="1" ht="19.149999999999999" customHeight="1" x14ac:dyDescent="0.2">
      <c r="B102" s="4" t="s">
        <v>91</v>
      </c>
      <c r="C102" s="5" t="s">
        <v>98</v>
      </c>
      <c r="D102" s="6" t="s">
        <v>15</v>
      </c>
      <c r="E102" s="34"/>
      <c r="F102" s="34"/>
      <c r="G102" s="30"/>
      <c r="H102" s="30"/>
      <c r="I102" s="7">
        <v>57</v>
      </c>
      <c r="J102" s="30">
        <v>100</v>
      </c>
      <c r="K102" s="30"/>
      <c r="L102" s="30">
        <v>57</v>
      </c>
      <c r="M102" s="30"/>
    </row>
    <row r="103" spans="2:13" s="1" customFormat="1" ht="19.149999999999999" customHeight="1" x14ac:dyDescent="0.2">
      <c r="B103" s="4" t="s">
        <v>91</v>
      </c>
      <c r="C103" s="5" t="s">
        <v>99</v>
      </c>
      <c r="D103" s="9" t="s">
        <v>13</v>
      </c>
      <c r="E103" s="35">
        <v>195</v>
      </c>
      <c r="F103" s="35"/>
      <c r="G103" s="29">
        <v>74.427480916030504</v>
      </c>
      <c r="H103" s="29"/>
      <c r="I103" s="10">
        <v>67</v>
      </c>
      <c r="J103" s="29">
        <v>25.5725190839695</v>
      </c>
      <c r="K103" s="29"/>
      <c r="L103" s="29">
        <v>262</v>
      </c>
      <c r="M103" s="29"/>
    </row>
    <row r="104" spans="2:13" s="1" customFormat="1" ht="19.149999999999999" customHeight="1" x14ac:dyDescent="0.2">
      <c r="B104" s="4" t="s">
        <v>91</v>
      </c>
      <c r="C104" s="5" t="s">
        <v>100</v>
      </c>
      <c r="D104" s="6" t="s">
        <v>15</v>
      </c>
      <c r="E104" s="34">
        <v>226</v>
      </c>
      <c r="F104" s="34"/>
      <c r="G104" s="30">
        <v>93.7759336099585</v>
      </c>
      <c r="H104" s="30"/>
      <c r="I104" s="7">
        <v>15</v>
      </c>
      <c r="J104" s="30">
        <v>6.2240663900414903</v>
      </c>
      <c r="K104" s="30"/>
      <c r="L104" s="30">
        <v>241</v>
      </c>
      <c r="M104" s="30"/>
    </row>
    <row r="105" spans="2:13" s="1" customFormat="1" ht="19.149999999999999" customHeight="1" x14ac:dyDescent="0.2">
      <c r="B105" s="4" t="s">
        <v>91</v>
      </c>
      <c r="C105" s="5" t="s">
        <v>101</v>
      </c>
      <c r="D105" s="9" t="s">
        <v>15</v>
      </c>
      <c r="E105" s="35">
        <v>154</v>
      </c>
      <c r="F105" s="35"/>
      <c r="G105" s="29">
        <v>88.505747126436802</v>
      </c>
      <c r="H105" s="29"/>
      <c r="I105" s="10">
        <v>20</v>
      </c>
      <c r="J105" s="29">
        <v>11.4942528735632</v>
      </c>
      <c r="K105" s="29"/>
      <c r="L105" s="29">
        <v>174</v>
      </c>
      <c r="M105" s="29"/>
    </row>
    <row r="106" spans="2:13" s="1" customFormat="1" ht="19.149999999999999" customHeight="1" x14ac:dyDescent="0.2">
      <c r="B106" s="4" t="s">
        <v>91</v>
      </c>
      <c r="C106" s="5" t="s">
        <v>102</v>
      </c>
      <c r="D106" s="6" t="s">
        <v>15</v>
      </c>
      <c r="E106" s="34">
        <v>161</v>
      </c>
      <c r="F106" s="34"/>
      <c r="G106" s="30">
        <v>95.8333333333333</v>
      </c>
      <c r="H106" s="30"/>
      <c r="I106" s="7">
        <v>7</v>
      </c>
      <c r="J106" s="30">
        <v>4.1666666666666696</v>
      </c>
      <c r="K106" s="30"/>
      <c r="L106" s="30">
        <v>168</v>
      </c>
      <c r="M106" s="30"/>
    </row>
    <row r="107" spans="2:13" s="1" customFormat="1" ht="19.149999999999999" customHeight="1" x14ac:dyDescent="0.2">
      <c r="B107" s="4" t="s">
        <v>91</v>
      </c>
      <c r="C107" s="5" t="s">
        <v>103</v>
      </c>
      <c r="D107" s="9" t="s">
        <v>13</v>
      </c>
      <c r="E107" s="35">
        <v>1004</v>
      </c>
      <c r="F107" s="35"/>
      <c r="G107" s="29">
        <v>99.702085402184693</v>
      </c>
      <c r="H107" s="29"/>
      <c r="I107" s="10">
        <v>3</v>
      </c>
      <c r="J107" s="29">
        <v>0.297914597815293</v>
      </c>
      <c r="K107" s="29"/>
      <c r="L107" s="29">
        <v>1007</v>
      </c>
      <c r="M107" s="29"/>
    </row>
    <row r="108" spans="2:13" s="1" customFormat="1" ht="19.149999999999999" customHeight="1" x14ac:dyDescent="0.2">
      <c r="B108" s="4" t="s">
        <v>91</v>
      </c>
      <c r="C108" s="5" t="s">
        <v>104</v>
      </c>
      <c r="D108" s="6" t="s">
        <v>19</v>
      </c>
      <c r="E108" s="34">
        <v>143</v>
      </c>
      <c r="F108" s="34"/>
      <c r="G108" s="30">
        <v>100</v>
      </c>
      <c r="H108" s="30"/>
      <c r="I108" s="7"/>
      <c r="J108" s="30"/>
      <c r="K108" s="30"/>
      <c r="L108" s="30">
        <v>143</v>
      </c>
      <c r="M108" s="30"/>
    </row>
    <row r="109" spans="2:13" s="1" customFormat="1" ht="19.149999999999999" customHeight="1" x14ac:dyDescent="0.2">
      <c r="B109" s="4" t="s">
        <v>91</v>
      </c>
      <c r="C109" s="5" t="s">
        <v>105</v>
      </c>
      <c r="D109" s="9" t="s">
        <v>15</v>
      </c>
      <c r="E109" s="35"/>
      <c r="F109" s="35"/>
      <c r="G109" s="29"/>
      <c r="H109" s="29"/>
      <c r="I109" s="10">
        <v>115</v>
      </c>
      <c r="J109" s="29">
        <v>100</v>
      </c>
      <c r="K109" s="29"/>
      <c r="L109" s="29">
        <v>115</v>
      </c>
      <c r="M109" s="29"/>
    </row>
    <row r="110" spans="2:13" s="1" customFormat="1" ht="19.149999999999999" customHeight="1" x14ac:dyDescent="0.2">
      <c r="B110" s="4" t="s">
        <v>91</v>
      </c>
      <c r="C110" s="5" t="s">
        <v>106</v>
      </c>
      <c r="D110" s="6" t="s">
        <v>19</v>
      </c>
      <c r="E110" s="34"/>
      <c r="F110" s="34"/>
      <c r="G110" s="30"/>
      <c r="H110" s="30"/>
      <c r="I110" s="7">
        <v>115</v>
      </c>
      <c r="J110" s="30">
        <v>100</v>
      </c>
      <c r="K110" s="30"/>
      <c r="L110" s="30">
        <v>115</v>
      </c>
      <c r="M110" s="30"/>
    </row>
    <row r="111" spans="2:13" s="1" customFormat="1" ht="19.149999999999999" customHeight="1" x14ac:dyDescent="0.2">
      <c r="B111" s="4" t="s">
        <v>91</v>
      </c>
      <c r="C111" s="5" t="s">
        <v>107</v>
      </c>
      <c r="D111" s="9" t="s">
        <v>15</v>
      </c>
      <c r="E111" s="35"/>
      <c r="F111" s="35"/>
      <c r="G111" s="29"/>
      <c r="H111" s="29"/>
      <c r="I111" s="10">
        <v>41</v>
      </c>
      <c r="J111" s="29">
        <v>100</v>
      </c>
      <c r="K111" s="29"/>
      <c r="L111" s="29">
        <v>41</v>
      </c>
      <c r="M111" s="29"/>
    </row>
    <row r="112" spans="2:13" s="1" customFormat="1" ht="19.149999999999999" customHeight="1" x14ac:dyDescent="0.2">
      <c r="B112" s="4" t="s">
        <v>91</v>
      </c>
      <c r="C112" s="5" t="s">
        <v>108</v>
      </c>
      <c r="D112" s="6" t="s">
        <v>19</v>
      </c>
      <c r="E112" s="34"/>
      <c r="F112" s="34"/>
      <c r="G112" s="30"/>
      <c r="H112" s="30"/>
      <c r="I112" s="7">
        <v>51</v>
      </c>
      <c r="J112" s="30">
        <v>100</v>
      </c>
      <c r="K112" s="30"/>
      <c r="L112" s="30">
        <v>51</v>
      </c>
      <c r="M112" s="30"/>
    </row>
    <row r="113" spans="2:13" s="1" customFormat="1" ht="19.149999999999999" customHeight="1" x14ac:dyDescent="0.2">
      <c r="B113" s="4" t="s">
        <v>91</v>
      </c>
      <c r="C113" s="5" t="s">
        <v>109</v>
      </c>
      <c r="D113" s="9" t="s">
        <v>15</v>
      </c>
      <c r="E113" s="35"/>
      <c r="F113" s="35"/>
      <c r="G113" s="29"/>
      <c r="H113" s="29"/>
      <c r="I113" s="10">
        <v>51</v>
      </c>
      <c r="J113" s="29">
        <v>100</v>
      </c>
      <c r="K113" s="29"/>
      <c r="L113" s="29">
        <v>51</v>
      </c>
      <c r="M113" s="29"/>
    </row>
    <row r="114" spans="2:13" s="1" customFormat="1" ht="19.149999999999999" customHeight="1" x14ac:dyDescent="0.2">
      <c r="B114" s="4" t="s">
        <v>91</v>
      </c>
      <c r="C114" s="5" t="s">
        <v>110</v>
      </c>
      <c r="D114" s="6" t="s">
        <v>13</v>
      </c>
      <c r="E114" s="34"/>
      <c r="F114" s="34"/>
      <c r="G114" s="30"/>
      <c r="H114" s="30"/>
      <c r="I114" s="7">
        <v>532</v>
      </c>
      <c r="J114" s="30">
        <v>100</v>
      </c>
      <c r="K114" s="30"/>
      <c r="L114" s="30">
        <v>532</v>
      </c>
      <c r="M114" s="30"/>
    </row>
    <row r="115" spans="2:13" s="1" customFormat="1" ht="19.149999999999999" customHeight="1" x14ac:dyDescent="0.2">
      <c r="B115" s="4" t="s">
        <v>91</v>
      </c>
      <c r="C115" s="5" t="s">
        <v>111</v>
      </c>
      <c r="D115" s="9" t="s">
        <v>15</v>
      </c>
      <c r="E115" s="35">
        <v>33</v>
      </c>
      <c r="F115" s="35"/>
      <c r="G115" s="29">
        <v>76.744186046511601</v>
      </c>
      <c r="H115" s="29"/>
      <c r="I115" s="10">
        <v>10</v>
      </c>
      <c r="J115" s="29">
        <v>23.255813953488399</v>
      </c>
      <c r="K115" s="29"/>
      <c r="L115" s="29">
        <v>43</v>
      </c>
      <c r="M115" s="29"/>
    </row>
    <row r="116" spans="2:13" s="1" customFormat="1" ht="19.149999999999999" customHeight="1" x14ac:dyDescent="0.2">
      <c r="B116" s="4" t="s">
        <v>91</v>
      </c>
      <c r="C116" s="5" t="s">
        <v>112</v>
      </c>
      <c r="D116" s="6" t="s">
        <v>15</v>
      </c>
      <c r="E116" s="34">
        <v>74</v>
      </c>
      <c r="F116" s="34"/>
      <c r="G116" s="30">
        <v>87.058823529411796</v>
      </c>
      <c r="H116" s="30"/>
      <c r="I116" s="7">
        <v>11</v>
      </c>
      <c r="J116" s="30">
        <v>12.9411764705882</v>
      </c>
      <c r="K116" s="30"/>
      <c r="L116" s="30">
        <v>85</v>
      </c>
      <c r="M116" s="30"/>
    </row>
    <row r="117" spans="2:13" s="1" customFormat="1" ht="19.149999999999999" customHeight="1" x14ac:dyDescent="0.2">
      <c r="B117" s="4" t="s">
        <v>91</v>
      </c>
      <c r="C117" s="5" t="s">
        <v>113</v>
      </c>
      <c r="D117" s="9" t="s">
        <v>17</v>
      </c>
      <c r="E117" s="35">
        <v>350</v>
      </c>
      <c r="F117" s="35"/>
      <c r="G117" s="29">
        <v>92.348284960422205</v>
      </c>
      <c r="H117" s="29"/>
      <c r="I117" s="10">
        <v>29</v>
      </c>
      <c r="J117" s="29">
        <v>7.6517150395778399</v>
      </c>
      <c r="K117" s="29"/>
      <c r="L117" s="29">
        <v>379</v>
      </c>
      <c r="M117" s="29"/>
    </row>
    <row r="118" spans="2:13" s="1" customFormat="1" ht="19.149999999999999" customHeight="1" x14ac:dyDescent="0.2">
      <c r="B118" s="4" t="s">
        <v>91</v>
      </c>
      <c r="C118" s="5" t="s">
        <v>114</v>
      </c>
      <c r="D118" s="6" t="s">
        <v>15</v>
      </c>
      <c r="E118" s="34"/>
      <c r="F118" s="34"/>
      <c r="G118" s="30"/>
      <c r="H118" s="30"/>
      <c r="I118" s="7">
        <v>90</v>
      </c>
      <c r="J118" s="30">
        <v>100</v>
      </c>
      <c r="K118" s="30"/>
      <c r="L118" s="30">
        <v>90</v>
      </c>
      <c r="M118" s="30"/>
    </row>
    <row r="119" spans="2:13" s="1" customFormat="1" ht="19.149999999999999" customHeight="1" x14ac:dyDescent="0.2">
      <c r="B119" s="4" t="s">
        <v>91</v>
      </c>
      <c r="C119" s="5" t="s">
        <v>115</v>
      </c>
      <c r="D119" s="9" t="s">
        <v>15</v>
      </c>
      <c r="E119" s="35"/>
      <c r="F119" s="35"/>
      <c r="G119" s="29"/>
      <c r="H119" s="29"/>
      <c r="I119" s="10">
        <v>124</v>
      </c>
      <c r="J119" s="29">
        <v>100</v>
      </c>
      <c r="K119" s="29"/>
      <c r="L119" s="29">
        <v>124</v>
      </c>
      <c r="M119" s="29"/>
    </row>
    <row r="120" spans="2:13" s="1" customFormat="1" ht="19.149999999999999" customHeight="1" x14ac:dyDescent="0.2">
      <c r="B120" s="4" t="s">
        <v>91</v>
      </c>
      <c r="C120" s="5" t="s">
        <v>116</v>
      </c>
      <c r="D120" s="6" t="s">
        <v>15</v>
      </c>
      <c r="E120" s="34"/>
      <c r="F120" s="34"/>
      <c r="G120" s="30"/>
      <c r="H120" s="30"/>
      <c r="I120" s="7">
        <v>30</v>
      </c>
      <c r="J120" s="30">
        <v>100</v>
      </c>
      <c r="K120" s="30"/>
      <c r="L120" s="30">
        <v>30</v>
      </c>
      <c r="M120" s="30"/>
    </row>
    <row r="121" spans="2:13" s="1" customFormat="1" ht="19.149999999999999" customHeight="1" x14ac:dyDescent="0.2">
      <c r="B121" s="4" t="s">
        <v>91</v>
      </c>
      <c r="C121" s="5" t="s">
        <v>117</v>
      </c>
      <c r="D121" s="9" t="s">
        <v>15</v>
      </c>
      <c r="E121" s="35">
        <v>89</v>
      </c>
      <c r="F121" s="35"/>
      <c r="G121" s="29">
        <v>95.6989247311828</v>
      </c>
      <c r="H121" s="29"/>
      <c r="I121" s="10">
        <v>4</v>
      </c>
      <c r="J121" s="29">
        <v>4.3010752688172103</v>
      </c>
      <c r="K121" s="29"/>
      <c r="L121" s="29">
        <v>93</v>
      </c>
      <c r="M121" s="29"/>
    </row>
    <row r="122" spans="2:13" s="1" customFormat="1" ht="19.149999999999999" customHeight="1" x14ac:dyDescent="0.2">
      <c r="B122" s="4" t="s">
        <v>91</v>
      </c>
      <c r="C122" s="5" t="s">
        <v>118</v>
      </c>
      <c r="D122" s="6" t="s">
        <v>15</v>
      </c>
      <c r="E122" s="34">
        <v>30</v>
      </c>
      <c r="F122" s="34"/>
      <c r="G122" s="30">
        <v>93.75</v>
      </c>
      <c r="H122" s="30"/>
      <c r="I122" s="7">
        <v>2</v>
      </c>
      <c r="J122" s="30">
        <v>6.25</v>
      </c>
      <c r="K122" s="30"/>
      <c r="L122" s="30">
        <v>32</v>
      </c>
      <c r="M122" s="30"/>
    </row>
    <row r="123" spans="2:13" s="1" customFormat="1" ht="19.149999999999999" customHeight="1" x14ac:dyDescent="0.2">
      <c r="B123" s="4" t="s">
        <v>91</v>
      </c>
      <c r="C123" s="5" t="s">
        <v>119</v>
      </c>
      <c r="D123" s="9" t="s">
        <v>15</v>
      </c>
      <c r="E123" s="35">
        <v>65</v>
      </c>
      <c r="F123" s="35"/>
      <c r="G123" s="29">
        <v>89.041095890411</v>
      </c>
      <c r="H123" s="29"/>
      <c r="I123" s="10">
        <v>8</v>
      </c>
      <c r="J123" s="29">
        <v>10.958904109589</v>
      </c>
      <c r="K123" s="29"/>
      <c r="L123" s="29">
        <v>73</v>
      </c>
      <c r="M123" s="29"/>
    </row>
    <row r="124" spans="2:13" s="1" customFormat="1" ht="19.149999999999999" customHeight="1" x14ac:dyDescent="0.2">
      <c r="B124" s="4" t="s">
        <v>91</v>
      </c>
      <c r="C124" s="5" t="s">
        <v>120</v>
      </c>
      <c r="D124" s="6" t="s">
        <v>15</v>
      </c>
      <c r="E124" s="34"/>
      <c r="F124" s="34"/>
      <c r="G124" s="30"/>
      <c r="H124" s="30"/>
      <c r="I124" s="7">
        <v>15</v>
      </c>
      <c r="J124" s="30">
        <v>100</v>
      </c>
      <c r="K124" s="30"/>
      <c r="L124" s="30">
        <v>15</v>
      </c>
      <c r="M124" s="30"/>
    </row>
    <row r="125" spans="2:13" s="1" customFormat="1" ht="19.149999999999999" customHeight="1" x14ac:dyDescent="0.2">
      <c r="B125" s="4" t="s">
        <v>91</v>
      </c>
      <c r="C125" s="5" t="s">
        <v>121</v>
      </c>
      <c r="D125" s="9" t="s">
        <v>15</v>
      </c>
      <c r="E125" s="35"/>
      <c r="F125" s="35"/>
      <c r="G125" s="29"/>
      <c r="H125" s="29"/>
      <c r="I125" s="10">
        <v>73</v>
      </c>
      <c r="J125" s="29">
        <v>100</v>
      </c>
      <c r="K125" s="29"/>
      <c r="L125" s="29">
        <v>73</v>
      </c>
      <c r="M125" s="29"/>
    </row>
    <row r="126" spans="2:13" s="1" customFormat="1" ht="19.149999999999999" customHeight="1" x14ac:dyDescent="0.2">
      <c r="B126" s="4" t="s">
        <v>91</v>
      </c>
      <c r="C126" s="5" t="s">
        <v>122</v>
      </c>
      <c r="D126" s="6" t="s">
        <v>19</v>
      </c>
      <c r="E126" s="34"/>
      <c r="F126" s="34"/>
      <c r="G126" s="30"/>
      <c r="H126" s="30"/>
      <c r="I126" s="7">
        <v>89</v>
      </c>
      <c r="J126" s="30">
        <v>100</v>
      </c>
      <c r="K126" s="30"/>
      <c r="L126" s="30">
        <v>89</v>
      </c>
      <c r="M126" s="30"/>
    </row>
    <row r="127" spans="2:13" s="1" customFormat="1" ht="19.149999999999999" customHeight="1" x14ac:dyDescent="0.2">
      <c r="B127" s="4" t="s">
        <v>91</v>
      </c>
      <c r="C127" s="5" t="s">
        <v>123</v>
      </c>
      <c r="D127" s="9" t="s">
        <v>19</v>
      </c>
      <c r="E127" s="35"/>
      <c r="F127" s="35"/>
      <c r="G127" s="29"/>
      <c r="H127" s="29"/>
      <c r="I127" s="10">
        <v>56</v>
      </c>
      <c r="J127" s="29">
        <v>100</v>
      </c>
      <c r="K127" s="29"/>
      <c r="L127" s="29">
        <v>56</v>
      </c>
      <c r="M127" s="29"/>
    </row>
    <row r="128" spans="2:13" s="1" customFormat="1" ht="19.149999999999999" customHeight="1" x14ac:dyDescent="0.2">
      <c r="B128" s="4" t="s">
        <v>91</v>
      </c>
      <c r="C128" s="5" t="s">
        <v>124</v>
      </c>
      <c r="D128" s="6" t="s">
        <v>17</v>
      </c>
      <c r="E128" s="34">
        <v>532</v>
      </c>
      <c r="F128" s="34"/>
      <c r="G128" s="30">
        <v>92.682926829268297</v>
      </c>
      <c r="H128" s="30"/>
      <c r="I128" s="7">
        <v>42</v>
      </c>
      <c r="J128" s="30">
        <v>7.3170731707317103</v>
      </c>
      <c r="K128" s="30"/>
      <c r="L128" s="30">
        <v>574</v>
      </c>
      <c r="M128" s="30"/>
    </row>
    <row r="129" spans="2:13" s="1" customFormat="1" ht="19.149999999999999" customHeight="1" x14ac:dyDescent="0.2">
      <c r="B129" s="4" t="s">
        <v>91</v>
      </c>
      <c r="C129" s="5" t="s">
        <v>125</v>
      </c>
      <c r="D129" s="9" t="s">
        <v>19</v>
      </c>
      <c r="E129" s="35"/>
      <c r="F129" s="35"/>
      <c r="G129" s="29"/>
      <c r="H129" s="29"/>
      <c r="I129" s="10">
        <v>129</v>
      </c>
      <c r="J129" s="29">
        <v>100</v>
      </c>
      <c r="K129" s="29"/>
      <c r="L129" s="29">
        <v>129</v>
      </c>
      <c r="M129" s="29"/>
    </row>
    <row r="130" spans="2:13" s="1" customFormat="1" ht="19.149999999999999" customHeight="1" x14ac:dyDescent="0.2">
      <c r="B130" s="4" t="s">
        <v>91</v>
      </c>
      <c r="C130" s="5" t="s">
        <v>126</v>
      </c>
      <c r="D130" s="6" t="s">
        <v>17</v>
      </c>
      <c r="E130" s="34">
        <v>525</v>
      </c>
      <c r="F130" s="34"/>
      <c r="G130" s="30">
        <v>86.065573770491795</v>
      </c>
      <c r="H130" s="30"/>
      <c r="I130" s="7">
        <v>85</v>
      </c>
      <c r="J130" s="30">
        <v>13.934426229508199</v>
      </c>
      <c r="K130" s="30"/>
      <c r="L130" s="30">
        <v>610</v>
      </c>
      <c r="M130" s="30"/>
    </row>
    <row r="131" spans="2:13" s="1" customFormat="1" ht="19.149999999999999" customHeight="1" x14ac:dyDescent="0.2">
      <c r="B131" s="4" t="s">
        <v>91</v>
      </c>
      <c r="C131" s="5" t="s">
        <v>127</v>
      </c>
      <c r="D131" s="9" t="s">
        <v>15</v>
      </c>
      <c r="E131" s="35"/>
      <c r="F131" s="35"/>
      <c r="G131" s="29"/>
      <c r="H131" s="29"/>
      <c r="I131" s="10">
        <v>74</v>
      </c>
      <c r="J131" s="29">
        <v>100</v>
      </c>
      <c r="K131" s="29"/>
      <c r="L131" s="29">
        <v>74</v>
      </c>
      <c r="M131" s="29"/>
    </row>
    <row r="132" spans="2:13" s="1" customFormat="1" ht="19.149999999999999" customHeight="1" x14ac:dyDescent="0.2">
      <c r="B132" s="4" t="s">
        <v>91</v>
      </c>
      <c r="C132" s="5" t="s">
        <v>128</v>
      </c>
      <c r="D132" s="6" t="s">
        <v>15</v>
      </c>
      <c r="E132" s="34"/>
      <c r="F132" s="34"/>
      <c r="G132" s="30"/>
      <c r="H132" s="30"/>
      <c r="I132" s="7">
        <v>102</v>
      </c>
      <c r="J132" s="30">
        <v>100</v>
      </c>
      <c r="K132" s="30"/>
      <c r="L132" s="30">
        <v>102</v>
      </c>
      <c r="M132" s="30"/>
    </row>
    <row r="133" spans="2:13" s="1" customFormat="1" ht="19.149999999999999" customHeight="1" x14ac:dyDescent="0.2">
      <c r="B133" s="4" t="s">
        <v>91</v>
      </c>
      <c r="C133" s="5" t="s">
        <v>129</v>
      </c>
      <c r="D133" s="9" t="s">
        <v>15</v>
      </c>
      <c r="E133" s="35"/>
      <c r="F133" s="35"/>
      <c r="G133" s="29"/>
      <c r="H133" s="29"/>
      <c r="I133" s="10">
        <v>24</v>
      </c>
      <c r="J133" s="29">
        <v>100</v>
      </c>
      <c r="K133" s="29"/>
      <c r="L133" s="29">
        <v>24</v>
      </c>
      <c r="M133" s="29"/>
    </row>
    <row r="134" spans="2:13" s="1" customFormat="1" ht="19.149999999999999" customHeight="1" x14ac:dyDescent="0.2">
      <c r="B134" s="4" t="s">
        <v>91</v>
      </c>
      <c r="C134" s="5" t="s">
        <v>130</v>
      </c>
      <c r="D134" s="6" t="s">
        <v>19</v>
      </c>
      <c r="E134" s="34">
        <v>219</v>
      </c>
      <c r="F134" s="34"/>
      <c r="G134" s="30">
        <v>89.754098360655803</v>
      </c>
      <c r="H134" s="30"/>
      <c r="I134" s="7">
        <v>25</v>
      </c>
      <c r="J134" s="30">
        <v>10.2459016393443</v>
      </c>
      <c r="K134" s="30"/>
      <c r="L134" s="30">
        <v>244</v>
      </c>
      <c r="M134" s="30"/>
    </row>
    <row r="135" spans="2:13" s="1" customFormat="1" ht="19.149999999999999" customHeight="1" x14ac:dyDescent="0.2">
      <c r="B135" s="4" t="s">
        <v>91</v>
      </c>
      <c r="C135" s="5" t="s">
        <v>131</v>
      </c>
      <c r="D135" s="9" t="s">
        <v>19</v>
      </c>
      <c r="E135" s="35">
        <v>107</v>
      </c>
      <c r="F135" s="35"/>
      <c r="G135" s="29">
        <v>84.920634920634896</v>
      </c>
      <c r="H135" s="29"/>
      <c r="I135" s="10">
        <v>19</v>
      </c>
      <c r="J135" s="29">
        <v>15.0793650793651</v>
      </c>
      <c r="K135" s="29"/>
      <c r="L135" s="29">
        <v>126</v>
      </c>
      <c r="M135" s="29"/>
    </row>
    <row r="136" spans="2:13" s="1" customFormat="1" ht="19.149999999999999" customHeight="1" x14ac:dyDescent="0.2">
      <c r="B136" s="4" t="s">
        <v>91</v>
      </c>
      <c r="C136" s="5" t="s">
        <v>132</v>
      </c>
      <c r="D136" s="6" t="s">
        <v>15</v>
      </c>
      <c r="E136" s="34">
        <v>53</v>
      </c>
      <c r="F136" s="34"/>
      <c r="G136" s="30">
        <v>82.8125</v>
      </c>
      <c r="H136" s="30"/>
      <c r="I136" s="7">
        <v>11</v>
      </c>
      <c r="J136" s="30">
        <v>17.1875</v>
      </c>
      <c r="K136" s="30"/>
      <c r="L136" s="30">
        <v>64</v>
      </c>
      <c r="M136" s="30"/>
    </row>
    <row r="137" spans="2:13" s="1" customFormat="1" ht="19.149999999999999" customHeight="1" x14ac:dyDescent="0.2">
      <c r="B137" s="4" t="s">
        <v>91</v>
      </c>
      <c r="C137" s="5" t="s">
        <v>133</v>
      </c>
      <c r="D137" s="9" t="s">
        <v>19</v>
      </c>
      <c r="E137" s="35"/>
      <c r="F137" s="35"/>
      <c r="G137" s="29"/>
      <c r="H137" s="29"/>
      <c r="I137" s="10">
        <v>48</v>
      </c>
      <c r="J137" s="29">
        <v>100</v>
      </c>
      <c r="K137" s="29"/>
      <c r="L137" s="29">
        <v>48</v>
      </c>
      <c r="M137" s="29"/>
    </row>
    <row r="138" spans="2:13" s="1" customFormat="1" ht="19.149999999999999" customHeight="1" x14ac:dyDescent="0.2">
      <c r="B138" s="4" t="s">
        <v>91</v>
      </c>
      <c r="C138" s="5" t="s">
        <v>134</v>
      </c>
      <c r="D138" s="6" t="s">
        <v>19</v>
      </c>
      <c r="E138" s="34">
        <v>101</v>
      </c>
      <c r="F138" s="34"/>
      <c r="G138" s="30">
        <v>84.873949579831901</v>
      </c>
      <c r="H138" s="30"/>
      <c r="I138" s="7">
        <v>18</v>
      </c>
      <c r="J138" s="30">
        <v>15.126050420168101</v>
      </c>
      <c r="K138" s="30"/>
      <c r="L138" s="30">
        <v>119</v>
      </c>
      <c r="M138" s="30"/>
    </row>
    <row r="139" spans="2:13" s="1" customFormat="1" ht="19.149999999999999" customHeight="1" x14ac:dyDescent="0.2">
      <c r="B139" s="4" t="s">
        <v>91</v>
      </c>
      <c r="C139" s="5" t="s">
        <v>135</v>
      </c>
      <c r="D139" s="9" t="s">
        <v>33</v>
      </c>
      <c r="E139" s="35">
        <v>116</v>
      </c>
      <c r="F139" s="35"/>
      <c r="G139" s="29">
        <v>93.548387096774206</v>
      </c>
      <c r="H139" s="29"/>
      <c r="I139" s="10">
        <v>8</v>
      </c>
      <c r="J139" s="29">
        <v>6.4516129032258096</v>
      </c>
      <c r="K139" s="29"/>
      <c r="L139" s="29">
        <v>124</v>
      </c>
      <c r="M139" s="29"/>
    </row>
    <row r="140" spans="2:13" s="1" customFormat="1" ht="19.149999999999999" customHeight="1" x14ac:dyDescent="0.2">
      <c r="B140" s="4" t="s">
        <v>91</v>
      </c>
      <c r="C140" s="5" t="s">
        <v>136</v>
      </c>
      <c r="D140" s="6" t="s">
        <v>15</v>
      </c>
      <c r="E140" s="34"/>
      <c r="F140" s="34"/>
      <c r="G140" s="30"/>
      <c r="H140" s="30"/>
      <c r="I140" s="7">
        <v>46</v>
      </c>
      <c r="J140" s="30">
        <v>100</v>
      </c>
      <c r="K140" s="30"/>
      <c r="L140" s="30">
        <v>46</v>
      </c>
      <c r="M140" s="30"/>
    </row>
    <row r="141" spans="2:13" s="1" customFormat="1" ht="19.149999999999999" customHeight="1" x14ac:dyDescent="0.2">
      <c r="B141" s="4" t="s">
        <v>91</v>
      </c>
      <c r="C141" s="5" t="s">
        <v>137</v>
      </c>
      <c r="D141" s="9" t="s">
        <v>17</v>
      </c>
      <c r="E141" s="35">
        <v>498</v>
      </c>
      <c r="F141" s="35"/>
      <c r="G141" s="29">
        <v>78.056426332288396</v>
      </c>
      <c r="H141" s="29"/>
      <c r="I141" s="10">
        <v>140</v>
      </c>
      <c r="J141" s="29">
        <v>21.9435736677116</v>
      </c>
      <c r="K141" s="29"/>
      <c r="L141" s="29">
        <v>638</v>
      </c>
      <c r="M141" s="29"/>
    </row>
    <row r="142" spans="2:13" s="1" customFormat="1" ht="19.149999999999999" customHeight="1" x14ac:dyDescent="0.2">
      <c r="B142" s="4" t="s">
        <v>91</v>
      </c>
      <c r="C142" s="5" t="s">
        <v>138</v>
      </c>
      <c r="D142" s="6" t="s">
        <v>17</v>
      </c>
      <c r="E142" s="34">
        <v>108</v>
      </c>
      <c r="F142" s="34"/>
      <c r="G142" s="30">
        <v>72.972972972972997</v>
      </c>
      <c r="H142" s="30"/>
      <c r="I142" s="7">
        <v>40</v>
      </c>
      <c r="J142" s="30">
        <v>27.027027027027</v>
      </c>
      <c r="K142" s="30"/>
      <c r="L142" s="30">
        <v>148</v>
      </c>
      <c r="M142" s="30"/>
    </row>
    <row r="143" spans="2:13" s="1" customFormat="1" ht="19.149999999999999" customHeight="1" x14ac:dyDescent="0.2">
      <c r="B143" s="4" t="s">
        <v>91</v>
      </c>
      <c r="C143" s="5" t="s">
        <v>139</v>
      </c>
      <c r="D143" s="9" t="s">
        <v>15</v>
      </c>
      <c r="E143" s="35"/>
      <c r="F143" s="35"/>
      <c r="G143" s="29"/>
      <c r="H143" s="29"/>
      <c r="I143" s="10">
        <v>116</v>
      </c>
      <c r="J143" s="29">
        <v>100</v>
      </c>
      <c r="K143" s="29"/>
      <c r="L143" s="29">
        <v>116</v>
      </c>
      <c r="M143" s="29"/>
    </row>
    <row r="144" spans="2:13" s="1" customFormat="1" ht="19.149999999999999" customHeight="1" x14ac:dyDescent="0.2">
      <c r="B144" s="4" t="s">
        <v>91</v>
      </c>
      <c r="C144" s="5" t="s">
        <v>140</v>
      </c>
      <c r="D144" s="6" t="s">
        <v>15</v>
      </c>
      <c r="E144" s="34">
        <v>49</v>
      </c>
      <c r="F144" s="34"/>
      <c r="G144" s="30">
        <v>96.078431372549005</v>
      </c>
      <c r="H144" s="30"/>
      <c r="I144" s="7">
        <v>2</v>
      </c>
      <c r="J144" s="30">
        <v>3.9215686274509798</v>
      </c>
      <c r="K144" s="30"/>
      <c r="L144" s="30">
        <v>51</v>
      </c>
      <c r="M144" s="30"/>
    </row>
    <row r="145" spans="2:14" s="1" customFormat="1" ht="19.149999999999999" customHeight="1" x14ac:dyDescent="0.2">
      <c r="B145" s="4" t="s">
        <v>91</v>
      </c>
      <c r="C145" s="5" t="s">
        <v>141</v>
      </c>
      <c r="D145" s="9" t="s">
        <v>15</v>
      </c>
      <c r="E145" s="35">
        <v>100</v>
      </c>
      <c r="F145" s="35"/>
      <c r="G145" s="29">
        <v>100</v>
      </c>
      <c r="H145" s="29"/>
      <c r="I145" s="10"/>
      <c r="J145" s="29"/>
      <c r="K145" s="29"/>
      <c r="L145" s="29">
        <v>100</v>
      </c>
      <c r="M145" s="29"/>
    </row>
    <row r="146" spans="2:14" s="1" customFormat="1" ht="19.149999999999999" customHeight="1" x14ac:dyDescent="0.2">
      <c r="B146" s="4" t="s">
        <v>91</v>
      </c>
      <c r="C146" s="5" t="s">
        <v>142</v>
      </c>
      <c r="D146" s="6" t="s">
        <v>15</v>
      </c>
      <c r="E146" s="34"/>
      <c r="F146" s="34"/>
      <c r="G146" s="30"/>
      <c r="H146" s="30"/>
      <c r="I146" s="7">
        <v>56</v>
      </c>
      <c r="J146" s="30">
        <v>100</v>
      </c>
      <c r="K146" s="30"/>
      <c r="L146" s="30">
        <v>56</v>
      </c>
      <c r="M146" s="30"/>
    </row>
    <row r="147" spans="2:14" s="1" customFormat="1" ht="19.149999999999999" customHeight="1" x14ac:dyDescent="0.2">
      <c r="B147" s="4" t="s">
        <v>91</v>
      </c>
      <c r="C147" s="5" t="s">
        <v>143</v>
      </c>
      <c r="D147" s="9" t="s">
        <v>15</v>
      </c>
      <c r="E147" s="35"/>
      <c r="F147" s="35"/>
      <c r="G147" s="29"/>
      <c r="H147" s="29"/>
      <c r="I147" s="10">
        <v>51</v>
      </c>
      <c r="J147" s="29">
        <v>100</v>
      </c>
      <c r="K147" s="29"/>
      <c r="L147" s="29">
        <v>51</v>
      </c>
      <c r="M147" s="29"/>
    </row>
    <row r="148" spans="2:14" s="1" customFormat="1" ht="19.149999999999999" customHeight="1" x14ac:dyDescent="0.2">
      <c r="B148" s="4" t="s">
        <v>91</v>
      </c>
      <c r="C148" s="5" t="s">
        <v>144</v>
      </c>
      <c r="D148" s="6" t="s">
        <v>15</v>
      </c>
      <c r="E148" s="34"/>
      <c r="F148" s="34"/>
      <c r="G148" s="30"/>
      <c r="H148" s="30"/>
      <c r="I148" s="7">
        <v>47</v>
      </c>
      <c r="J148" s="30">
        <v>100</v>
      </c>
      <c r="K148" s="30"/>
      <c r="L148" s="30">
        <v>47</v>
      </c>
      <c r="M148" s="30"/>
    </row>
    <row r="149" spans="2:14" s="1" customFormat="1" ht="19.149999999999999" customHeight="1" x14ac:dyDescent="0.2">
      <c r="B149" s="4" t="s">
        <v>91</v>
      </c>
      <c r="C149" s="5" t="s">
        <v>145</v>
      </c>
      <c r="D149" s="9" t="s">
        <v>15</v>
      </c>
      <c r="E149" s="35">
        <v>107</v>
      </c>
      <c r="F149" s="35"/>
      <c r="G149" s="29">
        <v>83.59375</v>
      </c>
      <c r="H149" s="29"/>
      <c r="I149" s="10">
        <v>21</v>
      </c>
      <c r="J149" s="29">
        <v>16.40625</v>
      </c>
      <c r="K149" s="29"/>
      <c r="L149" s="29">
        <v>128</v>
      </c>
      <c r="M149" s="29"/>
    </row>
    <row r="150" spans="2:14" s="1" customFormat="1" ht="19.149999999999999" customHeight="1" x14ac:dyDescent="0.2">
      <c r="B150" s="4" t="s">
        <v>91</v>
      </c>
      <c r="C150" s="5" t="s">
        <v>146</v>
      </c>
      <c r="D150" s="6" t="s">
        <v>15</v>
      </c>
      <c r="E150" s="34">
        <v>131</v>
      </c>
      <c r="F150" s="34"/>
      <c r="G150" s="30">
        <v>80.864197530864203</v>
      </c>
      <c r="H150" s="30"/>
      <c r="I150" s="7">
        <v>31</v>
      </c>
      <c r="J150" s="30">
        <v>19.1358024691358</v>
      </c>
      <c r="K150" s="30"/>
      <c r="L150" s="30">
        <v>162</v>
      </c>
      <c r="M150" s="30"/>
    </row>
    <row r="151" spans="2:14" s="1" customFormat="1" ht="19.149999999999999" customHeight="1" x14ac:dyDescent="0.2">
      <c r="B151" s="4" t="s">
        <v>91</v>
      </c>
      <c r="C151" s="5" t="s">
        <v>147</v>
      </c>
      <c r="D151" s="9" t="s">
        <v>15</v>
      </c>
      <c r="E151" s="35"/>
      <c r="F151" s="35"/>
      <c r="G151" s="29"/>
      <c r="H151" s="29"/>
      <c r="I151" s="10">
        <v>114</v>
      </c>
      <c r="J151" s="29">
        <v>100</v>
      </c>
      <c r="K151" s="29"/>
      <c r="L151" s="29">
        <v>114</v>
      </c>
      <c r="M151" s="29"/>
    </row>
    <row r="152" spans="2:14" s="1" customFormat="1" ht="19.149999999999999" customHeight="1" x14ac:dyDescent="0.2">
      <c r="B152" s="12"/>
      <c r="C152" s="13"/>
      <c r="D152" s="14" t="s">
        <v>38</v>
      </c>
      <c r="E152" s="36">
        <v>6020</v>
      </c>
      <c r="F152" s="36"/>
      <c r="G152" s="31">
        <v>62.734472696957098</v>
      </c>
      <c r="H152" s="31"/>
      <c r="I152" s="15">
        <f>SUM(I94:I151)</f>
        <v>3497</v>
      </c>
      <c r="J152" s="31">
        <v>37.265527303042902</v>
      </c>
      <c r="K152" s="31"/>
      <c r="L152" s="31">
        <f>SUM(L94:M151)</f>
        <v>9517</v>
      </c>
      <c r="M152" s="31"/>
    </row>
    <row r="153" spans="2:14" s="1" customFormat="1" ht="10.7" customHeight="1" x14ac:dyDescent="0.2"/>
    <row r="154" spans="2:14" s="1" customFormat="1" ht="26.25" customHeight="1" x14ac:dyDescent="0.2">
      <c r="B154" s="17" t="s">
        <v>244</v>
      </c>
      <c r="F154" s="38" t="s">
        <v>245</v>
      </c>
      <c r="G154" s="38"/>
      <c r="H154" s="38"/>
      <c r="I154" s="38"/>
      <c r="J154" s="38"/>
      <c r="K154" s="38"/>
      <c r="L154" s="38"/>
      <c r="M154" s="38"/>
      <c r="N154" s="38"/>
    </row>
    <row r="155" spans="2:14" s="1" customFormat="1" ht="43.15" customHeight="1" x14ac:dyDescent="0.2">
      <c r="B155" s="2" t="s">
        <v>0</v>
      </c>
      <c r="C155" s="3" t="s">
        <v>1</v>
      </c>
      <c r="D155" s="3" t="s">
        <v>2</v>
      </c>
      <c r="E155" s="33" t="s">
        <v>3</v>
      </c>
      <c r="F155" s="33"/>
      <c r="G155" s="33" t="s">
        <v>4</v>
      </c>
      <c r="H155" s="33"/>
      <c r="I155" s="2" t="s">
        <v>5</v>
      </c>
      <c r="J155" s="33" t="s">
        <v>4</v>
      </c>
      <c r="K155" s="33"/>
      <c r="L155" s="32" t="s">
        <v>6</v>
      </c>
      <c r="M155" s="32"/>
    </row>
    <row r="156" spans="2:14" s="1" customFormat="1" ht="19.149999999999999" customHeight="1" x14ac:dyDescent="0.2">
      <c r="B156" s="4" t="s">
        <v>148</v>
      </c>
      <c r="C156" s="5" t="s">
        <v>149</v>
      </c>
      <c r="D156" s="6" t="s">
        <v>9</v>
      </c>
      <c r="E156" s="34"/>
      <c r="F156" s="34"/>
      <c r="G156" s="30"/>
      <c r="H156" s="30"/>
      <c r="I156" s="7">
        <v>90</v>
      </c>
      <c r="J156" s="30">
        <v>100</v>
      </c>
      <c r="K156" s="30"/>
      <c r="L156" s="30">
        <v>90</v>
      </c>
      <c r="M156" s="30"/>
    </row>
    <row r="157" spans="2:14" s="1" customFormat="1" ht="19.149999999999999" customHeight="1" x14ac:dyDescent="0.2">
      <c r="B157" s="4" t="s">
        <v>148</v>
      </c>
      <c r="C157" s="5" t="s">
        <v>149</v>
      </c>
      <c r="D157" s="9" t="s">
        <v>10</v>
      </c>
      <c r="E157" s="35"/>
      <c r="F157" s="35"/>
      <c r="G157" s="29"/>
      <c r="H157" s="29"/>
      <c r="I157" s="10">
        <v>280</v>
      </c>
      <c r="J157" s="29">
        <v>100</v>
      </c>
      <c r="K157" s="29"/>
      <c r="L157" s="29">
        <v>280</v>
      </c>
      <c r="M157" s="29"/>
    </row>
    <row r="158" spans="2:14" s="1" customFormat="1" ht="19.149999999999999" customHeight="1" x14ac:dyDescent="0.2">
      <c r="B158" s="4" t="s">
        <v>148</v>
      </c>
      <c r="C158" s="5" t="s">
        <v>149</v>
      </c>
      <c r="D158" s="6" t="s">
        <v>11</v>
      </c>
      <c r="E158" s="34"/>
      <c r="F158" s="34"/>
      <c r="G158" s="30"/>
      <c r="H158" s="30"/>
      <c r="I158" s="7">
        <v>90</v>
      </c>
      <c r="J158" s="30">
        <v>100</v>
      </c>
      <c r="K158" s="30"/>
      <c r="L158" s="30">
        <v>90</v>
      </c>
      <c r="M158" s="30"/>
    </row>
    <row r="159" spans="2:14" s="1" customFormat="1" ht="19.149999999999999" customHeight="1" x14ac:dyDescent="0.2">
      <c r="B159" s="4" t="s">
        <v>148</v>
      </c>
      <c r="C159" s="5" t="s">
        <v>150</v>
      </c>
      <c r="D159" s="9" t="s">
        <v>13</v>
      </c>
      <c r="E159" s="35">
        <v>105</v>
      </c>
      <c r="F159" s="35"/>
      <c r="G159" s="29">
        <v>97.2222222222222</v>
      </c>
      <c r="H159" s="29"/>
      <c r="I159" s="10">
        <v>3</v>
      </c>
      <c r="J159" s="29">
        <v>2.7777777777777799</v>
      </c>
      <c r="K159" s="29"/>
      <c r="L159" s="29">
        <v>108</v>
      </c>
      <c r="M159" s="29"/>
    </row>
    <row r="160" spans="2:14" s="1" customFormat="1" ht="19.149999999999999" customHeight="1" x14ac:dyDescent="0.2">
      <c r="B160" s="4" t="s">
        <v>148</v>
      </c>
      <c r="C160" s="5" t="s">
        <v>151</v>
      </c>
      <c r="D160" s="6" t="s">
        <v>13</v>
      </c>
      <c r="E160" s="34">
        <v>487</v>
      </c>
      <c r="F160" s="34"/>
      <c r="G160" s="30">
        <v>96.626984126984098</v>
      </c>
      <c r="H160" s="30"/>
      <c r="I160" s="7">
        <v>17</v>
      </c>
      <c r="J160" s="30">
        <v>3.3730158730158699</v>
      </c>
      <c r="K160" s="30"/>
      <c r="L160" s="30">
        <v>504</v>
      </c>
      <c r="M160" s="30"/>
    </row>
    <row r="161" spans="2:13" s="1" customFormat="1" ht="19.149999999999999" customHeight="1" x14ac:dyDescent="0.2">
      <c r="B161" s="4" t="s">
        <v>148</v>
      </c>
      <c r="C161" s="5" t="s">
        <v>152</v>
      </c>
      <c r="D161" s="9" t="s">
        <v>62</v>
      </c>
      <c r="E161" s="35"/>
      <c r="F161" s="35"/>
      <c r="G161" s="29"/>
      <c r="H161" s="29"/>
      <c r="I161" s="10">
        <v>61</v>
      </c>
      <c r="J161" s="29">
        <v>100</v>
      </c>
      <c r="K161" s="29"/>
      <c r="L161" s="29">
        <v>61</v>
      </c>
      <c r="M161" s="29"/>
    </row>
    <row r="162" spans="2:13" s="1" customFormat="1" ht="19.149999999999999" customHeight="1" x14ac:dyDescent="0.2">
      <c r="B162" s="4" t="s">
        <v>148</v>
      </c>
      <c r="C162" s="5" t="s">
        <v>153</v>
      </c>
      <c r="D162" s="6" t="s">
        <v>62</v>
      </c>
      <c r="E162" s="34"/>
      <c r="F162" s="34"/>
      <c r="G162" s="30"/>
      <c r="H162" s="30"/>
      <c r="I162" s="7">
        <v>17</v>
      </c>
      <c r="J162" s="30">
        <v>100</v>
      </c>
      <c r="K162" s="30"/>
      <c r="L162" s="30">
        <v>17</v>
      </c>
      <c r="M162" s="30"/>
    </row>
    <row r="163" spans="2:13" s="1" customFormat="1" ht="19.149999999999999" customHeight="1" x14ac:dyDescent="0.2">
      <c r="B163" s="4" t="s">
        <v>148</v>
      </c>
      <c r="C163" s="5" t="s">
        <v>154</v>
      </c>
      <c r="D163" s="9" t="s">
        <v>62</v>
      </c>
      <c r="E163" s="35"/>
      <c r="F163" s="35"/>
      <c r="G163" s="29"/>
      <c r="H163" s="29"/>
      <c r="I163" s="10">
        <v>16</v>
      </c>
      <c r="J163" s="29">
        <v>100</v>
      </c>
      <c r="K163" s="29"/>
      <c r="L163" s="29">
        <v>16</v>
      </c>
      <c r="M163" s="29"/>
    </row>
    <row r="164" spans="2:13" s="1" customFormat="1" ht="19.149999999999999" customHeight="1" x14ac:dyDescent="0.2">
      <c r="B164" s="4" t="s">
        <v>148</v>
      </c>
      <c r="C164" s="5" t="s">
        <v>155</v>
      </c>
      <c r="D164" s="6" t="s">
        <v>13</v>
      </c>
      <c r="E164" s="34"/>
      <c r="F164" s="34"/>
      <c r="G164" s="30"/>
      <c r="H164" s="30"/>
      <c r="I164" s="7">
        <v>517</v>
      </c>
      <c r="J164" s="30">
        <v>100</v>
      </c>
      <c r="K164" s="30"/>
      <c r="L164" s="30">
        <v>517</v>
      </c>
      <c r="M164" s="30"/>
    </row>
    <row r="165" spans="2:13" s="1" customFormat="1" ht="19.149999999999999" customHeight="1" x14ac:dyDescent="0.2">
      <c r="B165" s="4" t="s">
        <v>148</v>
      </c>
      <c r="C165" s="5" t="s">
        <v>156</v>
      </c>
      <c r="D165" s="9" t="s">
        <v>15</v>
      </c>
      <c r="E165" s="35"/>
      <c r="F165" s="35"/>
      <c r="G165" s="29"/>
      <c r="H165" s="29"/>
      <c r="I165" s="10">
        <v>41</v>
      </c>
      <c r="J165" s="29">
        <v>100</v>
      </c>
      <c r="K165" s="29"/>
      <c r="L165" s="29">
        <v>41</v>
      </c>
      <c r="M165" s="29"/>
    </row>
    <row r="166" spans="2:13" s="1" customFormat="1" ht="19.149999999999999" customHeight="1" x14ac:dyDescent="0.2">
      <c r="B166" s="4" t="s">
        <v>148</v>
      </c>
      <c r="C166" s="5" t="s">
        <v>157</v>
      </c>
      <c r="D166" s="6" t="s">
        <v>15</v>
      </c>
      <c r="E166" s="34"/>
      <c r="F166" s="34"/>
      <c r="G166" s="30"/>
      <c r="H166" s="30"/>
      <c r="I166" s="7">
        <v>61</v>
      </c>
      <c r="J166" s="30">
        <v>100</v>
      </c>
      <c r="K166" s="30"/>
      <c r="L166" s="30">
        <v>61</v>
      </c>
      <c r="M166" s="30"/>
    </row>
    <row r="167" spans="2:13" s="1" customFormat="1" ht="19.149999999999999" customHeight="1" x14ac:dyDescent="0.2">
      <c r="B167" s="4" t="s">
        <v>148</v>
      </c>
      <c r="C167" s="5" t="s">
        <v>158</v>
      </c>
      <c r="D167" s="9" t="s">
        <v>15</v>
      </c>
      <c r="E167" s="35"/>
      <c r="F167" s="35"/>
      <c r="G167" s="29"/>
      <c r="H167" s="29"/>
      <c r="I167" s="10">
        <v>33</v>
      </c>
      <c r="J167" s="29">
        <v>100</v>
      </c>
      <c r="K167" s="29"/>
      <c r="L167" s="29">
        <v>33</v>
      </c>
      <c r="M167" s="29"/>
    </row>
    <row r="168" spans="2:13" s="1" customFormat="1" ht="19.149999999999999" customHeight="1" x14ac:dyDescent="0.2">
      <c r="B168" s="4" t="s">
        <v>148</v>
      </c>
      <c r="C168" s="5" t="s">
        <v>159</v>
      </c>
      <c r="D168" s="6" t="s">
        <v>13</v>
      </c>
      <c r="E168" s="34">
        <v>264</v>
      </c>
      <c r="F168" s="34"/>
      <c r="G168" s="30">
        <v>98.141263940520403</v>
      </c>
      <c r="H168" s="30"/>
      <c r="I168" s="7">
        <v>5</v>
      </c>
      <c r="J168" s="30">
        <v>1.8587360594795499</v>
      </c>
      <c r="K168" s="30"/>
      <c r="L168" s="30">
        <v>269</v>
      </c>
      <c r="M168" s="30"/>
    </row>
    <row r="169" spans="2:13" s="1" customFormat="1" ht="19.149999999999999" customHeight="1" x14ac:dyDescent="0.2">
      <c r="B169" s="4" t="s">
        <v>148</v>
      </c>
      <c r="C169" s="5" t="s">
        <v>160</v>
      </c>
      <c r="D169" s="9" t="s">
        <v>13</v>
      </c>
      <c r="E169" s="35">
        <v>135</v>
      </c>
      <c r="F169" s="35"/>
      <c r="G169" s="29">
        <v>30.337078651685399</v>
      </c>
      <c r="H169" s="29"/>
      <c r="I169" s="10">
        <v>310</v>
      </c>
      <c r="J169" s="29">
        <v>69.662921348314597</v>
      </c>
      <c r="K169" s="29"/>
      <c r="L169" s="29">
        <v>445</v>
      </c>
      <c r="M169" s="29"/>
    </row>
    <row r="170" spans="2:13" s="1" customFormat="1" ht="19.149999999999999" customHeight="1" x14ac:dyDescent="0.2">
      <c r="B170" s="4" t="s">
        <v>148</v>
      </c>
      <c r="C170" s="5" t="s">
        <v>161</v>
      </c>
      <c r="D170" s="6" t="s">
        <v>19</v>
      </c>
      <c r="E170" s="34">
        <v>256</v>
      </c>
      <c r="F170" s="34"/>
      <c r="G170" s="30">
        <v>92.086330935251794</v>
      </c>
      <c r="H170" s="30"/>
      <c r="I170" s="7">
        <v>22</v>
      </c>
      <c r="J170" s="30">
        <v>7.9136690647482002</v>
      </c>
      <c r="K170" s="30"/>
      <c r="L170" s="30">
        <v>278</v>
      </c>
      <c r="M170" s="30"/>
    </row>
    <row r="171" spans="2:13" s="1" customFormat="1" ht="19.149999999999999" customHeight="1" x14ac:dyDescent="0.2">
      <c r="B171" s="4" t="s">
        <v>148</v>
      </c>
      <c r="C171" s="5" t="s">
        <v>162</v>
      </c>
      <c r="D171" s="9" t="s">
        <v>19</v>
      </c>
      <c r="E171" s="35"/>
      <c r="F171" s="35"/>
      <c r="G171" s="29"/>
      <c r="H171" s="29"/>
      <c r="I171" s="10">
        <v>57</v>
      </c>
      <c r="J171" s="29">
        <v>100</v>
      </c>
      <c r="K171" s="29"/>
      <c r="L171" s="29">
        <v>57</v>
      </c>
      <c r="M171" s="29"/>
    </row>
    <row r="172" spans="2:13" s="1" customFormat="1" ht="19.149999999999999" customHeight="1" x14ac:dyDescent="0.2">
      <c r="B172" s="4" t="s">
        <v>148</v>
      </c>
      <c r="C172" s="5" t="s">
        <v>163</v>
      </c>
      <c r="D172" s="6" t="s">
        <v>13</v>
      </c>
      <c r="E172" s="34">
        <v>225</v>
      </c>
      <c r="F172" s="34"/>
      <c r="G172" s="30">
        <v>90.725806451612897</v>
      </c>
      <c r="H172" s="30"/>
      <c r="I172" s="7">
        <v>23</v>
      </c>
      <c r="J172" s="30">
        <v>9.2741935483870996</v>
      </c>
      <c r="K172" s="30"/>
      <c r="L172" s="30">
        <v>248</v>
      </c>
      <c r="M172" s="30"/>
    </row>
    <row r="173" spans="2:13" s="1" customFormat="1" ht="19.149999999999999" customHeight="1" x14ac:dyDescent="0.2">
      <c r="B173" s="4" t="s">
        <v>148</v>
      </c>
      <c r="C173" s="5" t="s">
        <v>164</v>
      </c>
      <c r="D173" s="9" t="s">
        <v>15</v>
      </c>
      <c r="E173" s="35"/>
      <c r="F173" s="35"/>
      <c r="G173" s="29"/>
      <c r="H173" s="29"/>
      <c r="I173" s="10">
        <v>33</v>
      </c>
      <c r="J173" s="29">
        <v>100</v>
      </c>
      <c r="K173" s="29"/>
      <c r="L173" s="29">
        <v>33</v>
      </c>
      <c r="M173" s="29"/>
    </row>
    <row r="174" spans="2:13" s="1" customFormat="1" ht="19.149999999999999" customHeight="1" x14ac:dyDescent="0.2">
      <c r="B174" s="4" t="s">
        <v>148</v>
      </c>
      <c r="C174" s="5" t="s">
        <v>165</v>
      </c>
      <c r="D174" s="6" t="s">
        <v>15</v>
      </c>
      <c r="E174" s="34">
        <v>31</v>
      </c>
      <c r="F174" s="34"/>
      <c r="G174" s="30">
        <v>93.939393939393895</v>
      </c>
      <c r="H174" s="30"/>
      <c r="I174" s="7">
        <v>2</v>
      </c>
      <c r="J174" s="30">
        <v>6.0606060606060597</v>
      </c>
      <c r="K174" s="30"/>
      <c r="L174" s="30">
        <v>33</v>
      </c>
      <c r="M174" s="30"/>
    </row>
    <row r="175" spans="2:13" s="1" customFormat="1" ht="19.149999999999999" customHeight="1" x14ac:dyDescent="0.2">
      <c r="B175" s="4" t="s">
        <v>148</v>
      </c>
      <c r="C175" s="5" t="s">
        <v>166</v>
      </c>
      <c r="D175" s="9" t="s">
        <v>15</v>
      </c>
      <c r="E175" s="35"/>
      <c r="F175" s="35"/>
      <c r="G175" s="29"/>
      <c r="H175" s="29"/>
      <c r="I175" s="10">
        <v>16</v>
      </c>
      <c r="J175" s="29">
        <v>100</v>
      </c>
      <c r="K175" s="29"/>
      <c r="L175" s="29">
        <v>16</v>
      </c>
      <c r="M175" s="29"/>
    </row>
    <row r="176" spans="2:13" s="1" customFormat="1" ht="19.149999999999999" customHeight="1" x14ac:dyDescent="0.2">
      <c r="B176" s="4" t="s">
        <v>148</v>
      </c>
      <c r="C176" s="5" t="s">
        <v>167</v>
      </c>
      <c r="D176" s="6" t="s">
        <v>19</v>
      </c>
      <c r="E176" s="34"/>
      <c r="F176" s="34"/>
      <c r="G176" s="30"/>
      <c r="H176" s="30"/>
      <c r="I176" s="7">
        <v>57</v>
      </c>
      <c r="J176" s="30">
        <v>100</v>
      </c>
      <c r="K176" s="30"/>
      <c r="L176" s="30">
        <v>57</v>
      </c>
      <c r="M176" s="30"/>
    </row>
    <row r="177" spans="2:13" s="1" customFormat="1" ht="19.149999999999999" customHeight="1" x14ac:dyDescent="0.2">
      <c r="B177" s="4" t="s">
        <v>148</v>
      </c>
      <c r="C177" s="5" t="s">
        <v>168</v>
      </c>
      <c r="D177" s="9" t="s">
        <v>15</v>
      </c>
      <c r="E177" s="35">
        <v>93</v>
      </c>
      <c r="F177" s="35"/>
      <c r="G177" s="29">
        <v>83.783783783783804</v>
      </c>
      <c r="H177" s="29"/>
      <c r="I177" s="10">
        <v>18</v>
      </c>
      <c r="J177" s="29">
        <v>16.2162162162162</v>
      </c>
      <c r="K177" s="29"/>
      <c r="L177" s="29">
        <v>111</v>
      </c>
      <c r="M177" s="29"/>
    </row>
    <row r="178" spans="2:13" s="1" customFormat="1" ht="19.149999999999999" customHeight="1" x14ac:dyDescent="0.2">
      <c r="B178" s="4" t="s">
        <v>148</v>
      </c>
      <c r="C178" s="5" t="s">
        <v>169</v>
      </c>
      <c r="D178" s="6" t="s">
        <v>19</v>
      </c>
      <c r="E178" s="34"/>
      <c r="F178" s="34"/>
      <c r="G178" s="30"/>
      <c r="H178" s="30"/>
      <c r="I178" s="7">
        <v>42</v>
      </c>
      <c r="J178" s="30">
        <v>100</v>
      </c>
      <c r="K178" s="30"/>
      <c r="L178" s="30">
        <v>42</v>
      </c>
      <c r="M178" s="30"/>
    </row>
    <row r="179" spans="2:13" s="1" customFormat="1" ht="19.149999999999999" customHeight="1" x14ac:dyDescent="0.2">
      <c r="B179" s="4" t="s">
        <v>148</v>
      </c>
      <c r="C179" s="5" t="s">
        <v>170</v>
      </c>
      <c r="D179" s="9" t="s">
        <v>19</v>
      </c>
      <c r="E179" s="35"/>
      <c r="F179" s="35"/>
      <c r="G179" s="29"/>
      <c r="H179" s="29"/>
      <c r="I179" s="10">
        <v>150</v>
      </c>
      <c r="J179" s="29">
        <v>100</v>
      </c>
      <c r="K179" s="29"/>
      <c r="L179" s="29">
        <v>150</v>
      </c>
      <c r="M179" s="29"/>
    </row>
    <row r="180" spans="2:13" s="1" customFormat="1" ht="19.149999999999999" customHeight="1" x14ac:dyDescent="0.2">
      <c r="B180" s="4" t="s">
        <v>148</v>
      </c>
      <c r="C180" s="5" t="s">
        <v>171</v>
      </c>
      <c r="D180" s="6" t="s">
        <v>15</v>
      </c>
      <c r="E180" s="34"/>
      <c r="F180" s="34"/>
      <c r="G180" s="30"/>
      <c r="H180" s="30"/>
      <c r="I180" s="7">
        <v>51</v>
      </c>
      <c r="J180" s="30">
        <v>100</v>
      </c>
      <c r="K180" s="30"/>
      <c r="L180" s="30">
        <v>51</v>
      </c>
      <c r="M180" s="30"/>
    </row>
    <row r="181" spans="2:13" s="1" customFormat="1" ht="19.149999999999999" customHeight="1" x14ac:dyDescent="0.2">
      <c r="B181" s="4" t="s">
        <v>148</v>
      </c>
      <c r="C181" s="5" t="s">
        <v>172</v>
      </c>
      <c r="D181" s="9" t="s">
        <v>19</v>
      </c>
      <c r="E181" s="35">
        <v>96</v>
      </c>
      <c r="F181" s="35"/>
      <c r="G181" s="29">
        <v>93.203883495145604</v>
      </c>
      <c r="H181" s="29"/>
      <c r="I181" s="10">
        <v>7</v>
      </c>
      <c r="J181" s="29">
        <v>6.7961165048543704</v>
      </c>
      <c r="K181" s="29"/>
      <c r="L181" s="29">
        <v>103</v>
      </c>
      <c r="M181" s="29"/>
    </row>
    <row r="182" spans="2:13" s="1" customFormat="1" ht="19.149999999999999" customHeight="1" x14ac:dyDescent="0.2">
      <c r="B182" s="4" t="s">
        <v>148</v>
      </c>
      <c r="C182" s="5" t="s">
        <v>173</v>
      </c>
      <c r="D182" s="6" t="s">
        <v>19</v>
      </c>
      <c r="E182" s="34"/>
      <c r="F182" s="34"/>
      <c r="G182" s="30"/>
      <c r="H182" s="30"/>
      <c r="I182" s="7">
        <v>70</v>
      </c>
      <c r="J182" s="30">
        <v>100</v>
      </c>
      <c r="K182" s="30"/>
      <c r="L182" s="30">
        <v>70</v>
      </c>
      <c r="M182" s="30"/>
    </row>
    <row r="183" spans="2:13" s="1" customFormat="1" ht="19.149999999999999" customHeight="1" x14ac:dyDescent="0.2">
      <c r="B183" s="4" t="s">
        <v>148</v>
      </c>
      <c r="C183" s="5" t="s">
        <v>174</v>
      </c>
      <c r="D183" s="9" t="s">
        <v>19</v>
      </c>
      <c r="E183" s="35">
        <v>73</v>
      </c>
      <c r="F183" s="35"/>
      <c r="G183" s="29">
        <v>92.4050632911393</v>
      </c>
      <c r="H183" s="29"/>
      <c r="I183" s="10">
        <v>6</v>
      </c>
      <c r="J183" s="29">
        <v>7.59493670886076</v>
      </c>
      <c r="K183" s="29"/>
      <c r="L183" s="29">
        <v>79</v>
      </c>
      <c r="M183" s="29"/>
    </row>
    <row r="184" spans="2:13" s="1" customFormat="1" ht="19.149999999999999" customHeight="1" x14ac:dyDescent="0.2">
      <c r="B184" s="4" t="s">
        <v>148</v>
      </c>
      <c r="C184" s="5" t="s">
        <v>175</v>
      </c>
      <c r="D184" s="6" t="s">
        <v>19</v>
      </c>
      <c r="E184" s="34">
        <v>107</v>
      </c>
      <c r="F184" s="34"/>
      <c r="G184" s="30">
        <v>86.290322580645196</v>
      </c>
      <c r="H184" s="30"/>
      <c r="I184" s="7">
        <v>17</v>
      </c>
      <c r="J184" s="30">
        <v>13.709677419354801</v>
      </c>
      <c r="K184" s="30"/>
      <c r="L184" s="30">
        <v>124</v>
      </c>
      <c r="M184" s="30"/>
    </row>
    <row r="185" spans="2:13" s="1" customFormat="1" ht="19.149999999999999" customHeight="1" x14ac:dyDescent="0.2">
      <c r="B185" s="4" t="s">
        <v>148</v>
      </c>
      <c r="C185" s="5" t="s">
        <v>176</v>
      </c>
      <c r="D185" s="9" t="s">
        <v>19</v>
      </c>
      <c r="E185" s="35">
        <v>94</v>
      </c>
      <c r="F185" s="35"/>
      <c r="G185" s="29">
        <v>87.037037037036995</v>
      </c>
      <c r="H185" s="29"/>
      <c r="I185" s="10">
        <v>14</v>
      </c>
      <c r="J185" s="29">
        <v>12.962962962962999</v>
      </c>
      <c r="K185" s="29"/>
      <c r="L185" s="29">
        <v>108</v>
      </c>
      <c r="M185" s="29"/>
    </row>
    <row r="186" spans="2:13" s="1" customFormat="1" ht="19.149999999999999" customHeight="1" x14ac:dyDescent="0.2">
      <c r="B186" s="4" t="s">
        <v>148</v>
      </c>
      <c r="C186" s="5" t="s">
        <v>177</v>
      </c>
      <c r="D186" s="6" t="s">
        <v>19</v>
      </c>
      <c r="E186" s="34">
        <v>53</v>
      </c>
      <c r="F186" s="34"/>
      <c r="G186" s="30">
        <v>91.379310344827601</v>
      </c>
      <c r="H186" s="30"/>
      <c r="I186" s="7">
        <v>5</v>
      </c>
      <c r="J186" s="30">
        <v>8.6206896551724199</v>
      </c>
      <c r="K186" s="30"/>
      <c r="L186" s="30">
        <v>58</v>
      </c>
      <c r="M186" s="30"/>
    </row>
    <row r="187" spans="2:13" s="1" customFormat="1" ht="19.149999999999999" customHeight="1" x14ac:dyDescent="0.2">
      <c r="B187" s="4" t="s">
        <v>148</v>
      </c>
      <c r="C187" s="5" t="s">
        <v>178</v>
      </c>
      <c r="D187" s="9" t="s">
        <v>19</v>
      </c>
      <c r="E187" s="35"/>
      <c r="F187" s="35"/>
      <c r="G187" s="29"/>
      <c r="H187" s="29"/>
      <c r="I187" s="10">
        <v>111</v>
      </c>
      <c r="J187" s="29">
        <v>100</v>
      </c>
      <c r="K187" s="29"/>
      <c r="L187" s="29">
        <v>111</v>
      </c>
      <c r="M187" s="29"/>
    </row>
    <row r="188" spans="2:13" s="1" customFormat="1" ht="19.149999999999999" customHeight="1" x14ac:dyDescent="0.2">
      <c r="B188" s="4" t="s">
        <v>148</v>
      </c>
      <c r="C188" s="5" t="s">
        <v>179</v>
      </c>
      <c r="D188" s="6" t="s">
        <v>15</v>
      </c>
      <c r="E188" s="34"/>
      <c r="F188" s="34"/>
      <c r="G188" s="30"/>
      <c r="H188" s="30"/>
      <c r="I188" s="7">
        <v>227</v>
      </c>
      <c r="J188" s="30">
        <v>100</v>
      </c>
      <c r="K188" s="30"/>
      <c r="L188" s="30">
        <v>227</v>
      </c>
      <c r="M188" s="30"/>
    </row>
    <row r="189" spans="2:13" s="1" customFormat="1" ht="19.149999999999999" customHeight="1" x14ac:dyDescent="0.2">
      <c r="B189" s="4" t="s">
        <v>148</v>
      </c>
      <c r="C189" s="5" t="s">
        <v>180</v>
      </c>
      <c r="D189" s="9" t="s">
        <v>13</v>
      </c>
      <c r="E189" s="35">
        <v>491</v>
      </c>
      <c r="F189" s="35"/>
      <c r="G189" s="29">
        <v>100</v>
      </c>
      <c r="H189" s="29"/>
      <c r="I189" s="10"/>
      <c r="J189" s="29"/>
      <c r="K189" s="29"/>
      <c r="L189" s="29">
        <v>491</v>
      </c>
      <c r="M189" s="29"/>
    </row>
    <row r="190" spans="2:13" s="1" customFormat="1" ht="19.149999999999999" customHeight="1" x14ac:dyDescent="0.2">
      <c r="B190" s="4" t="s">
        <v>148</v>
      </c>
      <c r="C190" s="5" t="s">
        <v>181</v>
      </c>
      <c r="D190" s="6" t="s">
        <v>15</v>
      </c>
      <c r="E190" s="34"/>
      <c r="F190" s="34"/>
      <c r="G190" s="30"/>
      <c r="H190" s="30"/>
      <c r="I190" s="7">
        <v>55</v>
      </c>
      <c r="J190" s="30">
        <v>100</v>
      </c>
      <c r="K190" s="30"/>
      <c r="L190" s="30">
        <v>55</v>
      </c>
      <c r="M190" s="30"/>
    </row>
    <row r="191" spans="2:13" s="1" customFormat="1" ht="19.149999999999999" customHeight="1" x14ac:dyDescent="0.2">
      <c r="B191" s="4" t="s">
        <v>148</v>
      </c>
      <c r="C191" s="5" t="s">
        <v>182</v>
      </c>
      <c r="D191" s="9" t="s">
        <v>19</v>
      </c>
      <c r="E191" s="35">
        <v>55</v>
      </c>
      <c r="F191" s="35"/>
      <c r="G191" s="29">
        <v>96.491228070175396</v>
      </c>
      <c r="H191" s="29"/>
      <c r="I191" s="10">
        <v>2</v>
      </c>
      <c r="J191" s="29">
        <v>3.5087719298245599</v>
      </c>
      <c r="K191" s="29"/>
      <c r="L191" s="29">
        <v>57</v>
      </c>
      <c r="M191" s="29"/>
    </row>
    <row r="192" spans="2:13" s="1" customFormat="1" ht="19.149999999999999" customHeight="1" x14ac:dyDescent="0.2">
      <c r="B192" s="4" t="s">
        <v>148</v>
      </c>
      <c r="C192" s="5" t="s">
        <v>183</v>
      </c>
      <c r="D192" s="6" t="s">
        <v>13</v>
      </c>
      <c r="E192" s="34">
        <v>418</v>
      </c>
      <c r="F192" s="34"/>
      <c r="G192" s="30">
        <v>98.584905660377402</v>
      </c>
      <c r="H192" s="30"/>
      <c r="I192" s="7">
        <v>6</v>
      </c>
      <c r="J192" s="30">
        <v>1.4150943396226401</v>
      </c>
      <c r="K192" s="30"/>
      <c r="L192" s="30">
        <v>424</v>
      </c>
      <c r="M192" s="30"/>
    </row>
    <row r="193" spans="2:14" s="1" customFormat="1" ht="19.149999999999999" customHeight="1" x14ac:dyDescent="0.2">
      <c r="B193" s="4" t="s">
        <v>148</v>
      </c>
      <c r="C193" s="5" t="s">
        <v>184</v>
      </c>
      <c r="D193" s="9" t="s">
        <v>19</v>
      </c>
      <c r="E193" s="35">
        <v>56</v>
      </c>
      <c r="F193" s="35"/>
      <c r="G193" s="29">
        <v>94.915254237288096</v>
      </c>
      <c r="H193" s="29"/>
      <c r="I193" s="10">
        <v>3</v>
      </c>
      <c r="J193" s="29">
        <v>5.0847457627118704</v>
      </c>
      <c r="K193" s="29"/>
      <c r="L193" s="29">
        <v>59</v>
      </c>
      <c r="M193" s="29"/>
    </row>
    <row r="194" spans="2:14" s="1" customFormat="1" ht="19.149999999999999" customHeight="1" x14ac:dyDescent="0.2">
      <c r="B194" s="4" t="s">
        <v>148</v>
      </c>
      <c r="C194" s="5" t="s">
        <v>185</v>
      </c>
      <c r="D194" s="6" t="s">
        <v>19</v>
      </c>
      <c r="E194" s="34">
        <v>28</v>
      </c>
      <c r="F194" s="34"/>
      <c r="G194" s="30">
        <v>100</v>
      </c>
      <c r="H194" s="30"/>
      <c r="I194" s="7"/>
      <c r="J194" s="30"/>
      <c r="K194" s="30"/>
      <c r="L194" s="30">
        <v>28</v>
      </c>
      <c r="M194" s="30"/>
    </row>
    <row r="195" spans="2:14" s="1" customFormat="1" ht="19.149999999999999" customHeight="1" x14ac:dyDescent="0.2">
      <c r="B195" s="4" t="s">
        <v>148</v>
      </c>
      <c r="C195" s="5" t="s">
        <v>186</v>
      </c>
      <c r="D195" s="9" t="s">
        <v>19</v>
      </c>
      <c r="E195" s="35">
        <v>51</v>
      </c>
      <c r="F195" s="35"/>
      <c r="G195" s="29">
        <v>96.2264150943396</v>
      </c>
      <c r="H195" s="29"/>
      <c r="I195" s="10">
        <v>2</v>
      </c>
      <c r="J195" s="29">
        <v>3.7735849056603801</v>
      </c>
      <c r="K195" s="29"/>
      <c r="L195" s="29">
        <v>53</v>
      </c>
      <c r="M195" s="29"/>
    </row>
    <row r="196" spans="2:14" s="1" customFormat="1" ht="19.149999999999999" customHeight="1" x14ac:dyDescent="0.2">
      <c r="B196" s="4" t="s">
        <v>148</v>
      </c>
      <c r="C196" s="5" t="s">
        <v>187</v>
      </c>
      <c r="D196" s="6" t="s">
        <v>15</v>
      </c>
      <c r="E196" s="34">
        <v>32</v>
      </c>
      <c r="F196" s="34"/>
      <c r="G196" s="30">
        <v>100</v>
      </c>
      <c r="H196" s="30"/>
      <c r="I196" s="7"/>
      <c r="J196" s="30"/>
      <c r="K196" s="30"/>
      <c r="L196" s="30">
        <v>32</v>
      </c>
      <c r="M196" s="30"/>
    </row>
    <row r="197" spans="2:14" s="1" customFormat="1" ht="19.149999999999999" customHeight="1" x14ac:dyDescent="0.2">
      <c r="B197" s="4" t="s">
        <v>148</v>
      </c>
      <c r="C197" s="5" t="s">
        <v>188</v>
      </c>
      <c r="D197" s="9" t="s">
        <v>15</v>
      </c>
      <c r="E197" s="35"/>
      <c r="F197" s="35"/>
      <c r="G197" s="29"/>
      <c r="H197" s="29"/>
      <c r="I197" s="10">
        <v>112</v>
      </c>
      <c r="J197" s="29">
        <v>100</v>
      </c>
      <c r="K197" s="29"/>
      <c r="L197" s="29">
        <v>112</v>
      </c>
      <c r="M197" s="29"/>
    </row>
    <row r="198" spans="2:14" s="1" customFormat="1" ht="19.149999999999999" customHeight="1" x14ac:dyDescent="0.2">
      <c r="B198" s="4" t="s">
        <v>148</v>
      </c>
      <c r="C198" s="5" t="s">
        <v>189</v>
      </c>
      <c r="D198" s="6" t="s">
        <v>15</v>
      </c>
      <c r="E198" s="34"/>
      <c r="F198" s="34"/>
      <c r="G198" s="30"/>
      <c r="H198" s="30"/>
      <c r="I198" s="7">
        <v>14</v>
      </c>
      <c r="J198" s="30">
        <v>100</v>
      </c>
      <c r="K198" s="30"/>
      <c r="L198" s="30">
        <v>14</v>
      </c>
      <c r="M198" s="30"/>
    </row>
    <row r="199" spans="2:14" s="1" customFormat="1" ht="19.149999999999999" customHeight="1" x14ac:dyDescent="0.2">
      <c r="B199" s="4" t="s">
        <v>148</v>
      </c>
      <c r="C199" s="5" t="s">
        <v>190</v>
      </c>
      <c r="D199" s="9" t="s">
        <v>15</v>
      </c>
      <c r="E199" s="35"/>
      <c r="F199" s="35"/>
      <c r="G199" s="29"/>
      <c r="H199" s="29"/>
      <c r="I199" s="10">
        <v>27</v>
      </c>
      <c r="J199" s="29">
        <v>100</v>
      </c>
      <c r="K199" s="29"/>
      <c r="L199" s="29">
        <v>27</v>
      </c>
      <c r="M199" s="29"/>
    </row>
    <row r="200" spans="2:14" s="1" customFormat="1" ht="19.149999999999999" customHeight="1" x14ac:dyDescent="0.2">
      <c r="B200" s="12"/>
      <c r="C200" s="13"/>
      <c r="D200" s="14" t="s">
        <v>38</v>
      </c>
      <c r="E200" s="36">
        <v>3150</v>
      </c>
      <c r="F200" s="36"/>
      <c r="G200" s="31">
        <v>53.938356164383599</v>
      </c>
      <c r="H200" s="31"/>
      <c r="I200" s="15">
        <v>2690</v>
      </c>
      <c r="J200" s="31">
        <v>46.061643835616401</v>
      </c>
      <c r="K200" s="31"/>
      <c r="L200" s="31">
        <v>5840</v>
      </c>
      <c r="M200" s="31"/>
    </row>
    <row r="201" spans="2:14" s="1" customFormat="1" ht="10.7" customHeight="1" x14ac:dyDescent="0.2"/>
    <row r="202" spans="2:14" s="1" customFormat="1" ht="25.5" customHeight="1" x14ac:dyDescent="0.2">
      <c r="B202" s="17" t="s">
        <v>246</v>
      </c>
      <c r="F202" s="38" t="s">
        <v>245</v>
      </c>
      <c r="G202" s="38"/>
      <c r="H202" s="38"/>
      <c r="I202" s="38"/>
      <c r="J202" s="38"/>
      <c r="K202" s="38"/>
      <c r="L202" s="38"/>
      <c r="M202" s="38"/>
      <c r="N202" s="38"/>
    </row>
    <row r="203" spans="2:14" s="1" customFormat="1" ht="43.15" customHeight="1" x14ac:dyDescent="0.2">
      <c r="B203" s="2" t="s">
        <v>0</v>
      </c>
      <c r="C203" s="3" t="s">
        <v>1</v>
      </c>
      <c r="D203" s="3" t="s">
        <v>2</v>
      </c>
      <c r="E203" s="33" t="s">
        <v>3</v>
      </c>
      <c r="F203" s="33"/>
      <c r="G203" s="33" t="s">
        <v>4</v>
      </c>
      <c r="H203" s="33"/>
      <c r="I203" s="2" t="s">
        <v>5</v>
      </c>
      <c r="J203" s="33" t="s">
        <v>4</v>
      </c>
      <c r="K203" s="33"/>
      <c r="L203" s="32" t="s">
        <v>6</v>
      </c>
      <c r="M203" s="32"/>
    </row>
    <row r="204" spans="2:14" s="1" customFormat="1" ht="19.149999999999999" customHeight="1" x14ac:dyDescent="0.2">
      <c r="B204" s="4" t="s">
        <v>191</v>
      </c>
      <c r="C204" s="5" t="s">
        <v>192</v>
      </c>
      <c r="D204" s="6" t="s">
        <v>9</v>
      </c>
      <c r="E204" s="34"/>
      <c r="F204" s="34"/>
      <c r="G204" s="30"/>
      <c r="H204" s="30"/>
      <c r="I204" s="7">
        <v>115</v>
      </c>
      <c r="J204" s="30">
        <v>100</v>
      </c>
      <c r="K204" s="30"/>
      <c r="L204" s="30">
        <v>115</v>
      </c>
      <c r="M204" s="30"/>
    </row>
    <row r="205" spans="2:14" s="1" customFormat="1" ht="19.149999999999999" customHeight="1" x14ac:dyDescent="0.2">
      <c r="B205" s="4" t="s">
        <v>191</v>
      </c>
      <c r="C205" s="5" t="s">
        <v>192</v>
      </c>
      <c r="D205" s="9" t="s">
        <v>10</v>
      </c>
      <c r="E205" s="35"/>
      <c r="F205" s="35"/>
      <c r="G205" s="29"/>
      <c r="H205" s="29"/>
      <c r="I205" s="10">
        <v>120</v>
      </c>
      <c r="J205" s="29">
        <v>100</v>
      </c>
      <c r="K205" s="29"/>
      <c r="L205" s="29">
        <v>120</v>
      </c>
      <c r="M205" s="29"/>
    </row>
    <row r="206" spans="2:14" s="1" customFormat="1" ht="19.149999999999999" customHeight="1" x14ac:dyDescent="0.2">
      <c r="B206" s="4" t="s">
        <v>191</v>
      </c>
      <c r="C206" s="5" t="s">
        <v>192</v>
      </c>
      <c r="D206" s="6" t="s">
        <v>11</v>
      </c>
      <c r="E206" s="34"/>
      <c r="F206" s="34"/>
      <c r="G206" s="30"/>
      <c r="H206" s="30"/>
      <c r="I206" s="7">
        <v>50</v>
      </c>
      <c r="J206" s="30">
        <v>100</v>
      </c>
      <c r="K206" s="30"/>
      <c r="L206" s="30">
        <v>50</v>
      </c>
      <c r="M206" s="30"/>
    </row>
    <row r="207" spans="2:14" s="1" customFormat="1" ht="19.149999999999999" customHeight="1" x14ac:dyDescent="0.2">
      <c r="B207" s="4" t="s">
        <v>191</v>
      </c>
      <c r="C207" s="5" t="s">
        <v>193</v>
      </c>
      <c r="D207" s="9" t="s">
        <v>19</v>
      </c>
      <c r="E207" s="35"/>
      <c r="F207" s="35"/>
      <c r="G207" s="29"/>
      <c r="H207" s="29"/>
      <c r="I207" s="10">
        <v>20</v>
      </c>
      <c r="J207" s="29">
        <v>100</v>
      </c>
      <c r="K207" s="29"/>
      <c r="L207" s="29">
        <v>20</v>
      </c>
      <c r="M207" s="29"/>
    </row>
    <row r="208" spans="2:14" s="1" customFormat="1" ht="19.149999999999999" customHeight="1" x14ac:dyDescent="0.2">
      <c r="B208" s="4" t="s">
        <v>191</v>
      </c>
      <c r="C208" s="5" t="s">
        <v>194</v>
      </c>
      <c r="D208" s="6" t="s">
        <v>15</v>
      </c>
      <c r="E208" s="34">
        <v>132</v>
      </c>
      <c r="F208" s="34"/>
      <c r="G208" s="30">
        <v>98.507462686567195</v>
      </c>
      <c r="H208" s="30"/>
      <c r="I208" s="7">
        <v>2</v>
      </c>
      <c r="J208" s="30">
        <v>1.4925373134328399</v>
      </c>
      <c r="K208" s="30"/>
      <c r="L208" s="30">
        <v>134</v>
      </c>
      <c r="M208" s="30"/>
    </row>
    <row r="209" spans="2:13" s="1" customFormat="1" ht="19.149999999999999" customHeight="1" x14ac:dyDescent="0.2">
      <c r="B209" s="4" t="s">
        <v>191</v>
      </c>
      <c r="C209" s="5" t="s">
        <v>195</v>
      </c>
      <c r="D209" s="9" t="s">
        <v>15</v>
      </c>
      <c r="E209" s="35">
        <v>19</v>
      </c>
      <c r="F209" s="35"/>
      <c r="G209" s="29">
        <v>82.608695652173907</v>
      </c>
      <c r="H209" s="29"/>
      <c r="I209" s="10">
        <v>4</v>
      </c>
      <c r="J209" s="29">
        <v>17.3913043478261</v>
      </c>
      <c r="K209" s="29"/>
      <c r="L209" s="29">
        <v>23</v>
      </c>
      <c r="M209" s="29"/>
    </row>
    <row r="210" spans="2:13" s="1" customFormat="1" ht="19.149999999999999" customHeight="1" x14ac:dyDescent="0.2">
      <c r="B210" s="4" t="s">
        <v>191</v>
      </c>
      <c r="C210" s="5" t="s">
        <v>196</v>
      </c>
      <c r="D210" s="6" t="s">
        <v>19</v>
      </c>
      <c r="E210" s="34">
        <v>110</v>
      </c>
      <c r="F210" s="34"/>
      <c r="G210" s="30">
        <v>100</v>
      </c>
      <c r="H210" s="30"/>
      <c r="I210" s="7"/>
      <c r="J210" s="30"/>
      <c r="K210" s="30"/>
      <c r="L210" s="30">
        <v>110</v>
      </c>
      <c r="M210" s="30"/>
    </row>
    <row r="211" spans="2:13" s="1" customFormat="1" ht="19.149999999999999" customHeight="1" x14ac:dyDescent="0.2">
      <c r="B211" s="4" t="s">
        <v>191</v>
      </c>
      <c r="C211" s="5" t="s">
        <v>197</v>
      </c>
      <c r="D211" s="9" t="s">
        <v>19</v>
      </c>
      <c r="E211" s="35"/>
      <c r="F211" s="35"/>
      <c r="G211" s="29"/>
      <c r="H211" s="29"/>
      <c r="I211" s="10">
        <v>156</v>
      </c>
      <c r="J211" s="29">
        <v>100</v>
      </c>
      <c r="K211" s="29"/>
      <c r="L211" s="29">
        <v>156</v>
      </c>
      <c r="M211" s="29"/>
    </row>
    <row r="212" spans="2:13" s="1" customFormat="1" ht="19.149999999999999" customHeight="1" x14ac:dyDescent="0.2">
      <c r="B212" s="4" t="s">
        <v>191</v>
      </c>
      <c r="C212" s="5" t="s">
        <v>198</v>
      </c>
      <c r="D212" s="6" t="s">
        <v>19</v>
      </c>
      <c r="E212" s="34"/>
      <c r="F212" s="34"/>
      <c r="G212" s="30"/>
      <c r="H212" s="30"/>
      <c r="I212" s="7">
        <v>41</v>
      </c>
      <c r="J212" s="30">
        <v>100</v>
      </c>
      <c r="K212" s="30"/>
      <c r="L212" s="30">
        <v>41</v>
      </c>
      <c r="M212" s="30"/>
    </row>
    <row r="213" spans="2:13" s="1" customFormat="1" ht="19.149999999999999" customHeight="1" x14ac:dyDescent="0.2">
      <c r="B213" s="4" t="s">
        <v>191</v>
      </c>
      <c r="C213" s="5" t="s">
        <v>199</v>
      </c>
      <c r="D213" s="9" t="s">
        <v>19</v>
      </c>
      <c r="E213" s="35"/>
      <c r="F213" s="35"/>
      <c r="G213" s="29"/>
      <c r="H213" s="29"/>
      <c r="I213" s="10">
        <v>113</v>
      </c>
      <c r="J213" s="29">
        <v>100</v>
      </c>
      <c r="K213" s="29"/>
      <c r="L213" s="29">
        <v>113</v>
      </c>
      <c r="M213" s="29"/>
    </row>
    <row r="214" spans="2:13" s="1" customFormat="1" ht="19.149999999999999" customHeight="1" x14ac:dyDescent="0.2">
      <c r="B214" s="4" t="s">
        <v>191</v>
      </c>
      <c r="C214" s="5" t="s">
        <v>200</v>
      </c>
      <c r="D214" s="6" t="s">
        <v>19</v>
      </c>
      <c r="E214" s="34"/>
      <c r="F214" s="34"/>
      <c r="G214" s="30"/>
      <c r="H214" s="30"/>
      <c r="I214" s="7">
        <v>61</v>
      </c>
      <c r="J214" s="30">
        <v>100</v>
      </c>
      <c r="K214" s="30"/>
      <c r="L214" s="30">
        <v>61</v>
      </c>
      <c r="M214" s="30"/>
    </row>
    <row r="215" spans="2:13" s="1" customFormat="1" ht="19.149999999999999" customHeight="1" x14ac:dyDescent="0.2">
      <c r="B215" s="4" t="s">
        <v>191</v>
      </c>
      <c r="C215" s="5" t="s">
        <v>201</v>
      </c>
      <c r="D215" s="9" t="s">
        <v>15</v>
      </c>
      <c r="E215" s="35"/>
      <c r="F215" s="35"/>
      <c r="G215" s="29"/>
      <c r="H215" s="29"/>
      <c r="I215" s="10">
        <v>21</v>
      </c>
      <c r="J215" s="29">
        <v>100</v>
      </c>
      <c r="K215" s="29"/>
      <c r="L215" s="29">
        <v>21</v>
      </c>
      <c r="M215" s="29"/>
    </row>
    <row r="216" spans="2:13" s="1" customFormat="1" ht="19.149999999999999" customHeight="1" x14ac:dyDescent="0.2">
      <c r="B216" s="4" t="s">
        <v>191</v>
      </c>
      <c r="C216" s="5" t="s">
        <v>202</v>
      </c>
      <c r="D216" s="6" t="s">
        <v>19</v>
      </c>
      <c r="E216" s="34"/>
      <c r="F216" s="34"/>
      <c r="G216" s="30"/>
      <c r="H216" s="30"/>
      <c r="I216" s="7">
        <v>49</v>
      </c>
      <c r="J216" s="30">
        <v>100</v>
      </c>
      <c r="K216" s="30"/>
      <c r="L216" s="30">
        <v>49</v>
      </c>
      <c r="M216" s="30"/>
    </row>
    <row r="217" spans="2:13" s="1" customFormat="1" ht="19.149999999999999" customHeight="1" x14ac:dyDescent="0.2">
      <c r="B217" s="4" t="s">
        <v>191</v>
      </c>
      <c r="C217" s="5" t="s">
        <v>203</v>
      </c>
      <c r="D217" s="9" t="s">
        <v>33</v>
      </c>
      <c r="E217" s="35"/>
      <c r="F217" s="35"/>
      <c r="G217" s="29"/>
      <c r="H217" s="29"/>
      <c r="I217" s="10">
        <v>186</v>
      </c>
      <c r="J217" s="29">
        <v>100</v>
      </c>
      <c r="K217" s="29"/>
      <c r="L217" s="29">
        <v>186</v>
      </c>
      <c r="M217" s="29"/>
    </row>
    <row r="218" spans="2:13" s="1" customFormat="1" ht="19.149999999999999" customHeight="1" x14ac:dyDescent="0.2">
      <c r="B218" s="4" t="s">
        <v>191</v>
      </c>
      <c r="C218" s="5" t="s">
        <v>204</v>
      </c>
      <c r="D218" s="6" t="s">
        <v>15</v>
      </c>
      <c r="E218" s="34"/>
      <c r="F218" s="34"/>
      <c r="G218" s="30"/>
      <c r="H218" s="30"/>
      <c r="I218" s="7">
        <v>61</v>
      </c>
      <c r="J218" s="30">
        <v>100</v>
      </c>
      <c r="K218" s="30"/>
      <c r="L218" s="30">
        <v>61</v>
      </c>
      <c r="M218" s="30"/>
    </row>
    <row r="219" spans="2:13" s="1" customFormat="1" ht="19.149999999999999" customHeight="1" x14ac:dyDescent="0.2">
      <c r="B219" s="4" t="s">
        <v>191</v>
      </c>
      <c r="C219" s="5" t="s">
        <v>205</v>
      </c>
      <c r="D219" s="9" t="s">
        <v>19</v>
      </c>
      <c r="E219" s="35"/>
      <c r="F219" s="35"/>
      <c r="G219" s="29"/>
      <c r="H219" s="29"/>
      <c r="I219" s="10">
        <v>95</v>
      </c>
      <c r="J219" s="29">
        <v>100</v>
      </c>
      <c r="K219" s="29"/>
      <c r="L219" s="29">
        <v>95</v>
      </c>
      <c r="M219" s="29"/>
    </row>
    <row r="220" spans="2:13" s="1" customFormat="1" ht="19.149999999999999" customHeight="1" x14ac:dyDescent="0.2">
      <c r="B220" s="4" t="s">
        <v>191</v>
      </c>
      <c r="C220" s="5" t="s">
        <v>206</v>
      </c>
      <c r="D220" s="6" t="s">
        <v>13</v>
      </c>
      <c r="E220" s="34">
        <v>529</v>
      </c>
      <c r="F220" s="34"/>
      <c r="G220" s="30">
        <v>84.775641025640994</v>
      </c>
      <c r="H220" s="30"/>
      <c r="I220" s="7">
        <v>95</v>
      </c>
      <c r="J220" s="30">
        <v>15.224358974358999</v>
      </c>
      <c r="K220" s="30"/>
      <c r="L220" s="30">
        <v>624</v>
      </c>
      <c r="M220" s="30"/>
    </row>
    <row r="221" spans="2:13" s="1" customFormat="1" ht="19.149999999999999" customHeight="1" x14ac:dyDescent="0.2">
      <c r="B221" s="4" t="s">
        <v>191</v>
      </c>
      <c r="C221" s="5" t="s">
        <v>207</v>
      </c>
      <c r="D221" s="9" t="s">
        <v>19</v>
      </c>
      <c r="E221" s="35"/>
      <c r="F221" s="35"/>
      <c r="G221" s="29"/>
      <c r="H221" s="29"/>
      <c r="I221" s="10">
        <v>106</v>
      </c>
      <c r="J221" s="29">
        <v>100</v>
      </c>
      <c r="K221" s="29"/>
      <c r="L221" s="29">
        <v>106</v>
      </c>
      <c r="M221" s="29"/>
    </row>
    <row r="222" spans="2:13" s="1" customFormat="1" ht="19.149999999999999" customHeight="1" x14ac:dyDescent="0.2">
      <c r="B222" s="4" t="s">
        <v>191</v>
      </c>
      <c r="C222" s="5" t="s">
        <v>208</v>
      </c>
      <c r="D222" s="6" t="s">
        <v>19</v>
      </c>
      <c r="E222" s="34"/>
      <c r="F222" s="34"/>
      <c r="G222" s="30"/>
      <c r="H222" s="30"/>
      <c r="I222" s="7">
        <v>122</v>
      </c>
      <c r="J222" s="30">
        <v>100</v>
      </c>
      <c r="K222" s="30"/>
      <c r="L222" s="30">
        <v>122</v>
      </c>
      <c r="M222" s="30"/>
    </row>
    <row r="223" spans="2:13" s="1" customFormat="1" ht="19.149999999999999" customHeight="1" x14ac:dyDescent="0.2">
      <c r="B223" s="4" t="s">
        <v>191</v>
      </c>
      <c r="C223" s="5" t="s">
        <v>209</v>
      </c>
      <c r="D223" s="9" t="s">
        <v>19</v>
      </c>
      <c r="E223" s="35"/>
      <c r="F223" s="35"/>
      <c r="G223" s="29"/>
      <c r="H223" s="29"/>
      <c r="I223" s="10">
        <v>158</v>
      </c>
      <c r="J223" s="29">
        <v>100</v>
      </c>
      <c r="K223" s="29"/>
      <c r="L223" s="29">
        <v>158</v>
      </c>
      <c r="M223" s="29"/>
    </row>
    <row r="224" spans="2:13" s="1" customFormat="1" ht="19.149999999999999" customHeight="1" x14ac:dyDescent="0.2">
      <c r="B224" s="4" t="s">
        <v>191</v>
      </c>
      <c r="C224" s="5" t="s">
        <v>210</v>
      </c>
      <c r="D224" s="6" t="s">
        <v>15</v>
      </c>
      <c r="E224" s="34"/>
      <c r="F224" s="34"/>
      <c r="G224" s="30"/>
      <c r="H224" s="30"/>
      <c r="I224" s="7">
        <v>225</v>
      </c>
      <c r="J224" s="30">
        <v>100</v>
      </c>
      <c r="K224" s="30"/>
      <c r="L224" s="30">
        <v>225</v>
      </c>
      <c r="M224" s="30"/>
    </row>
    <row r="225" spans="2:13" s="1" customFormat="1" ht="19.149999999999999" customHeight="1" x14ac:dyDescent="0.2">
      <c r="B225" s="4" t="s">
        <v>191</v>
      </c>
      <c r="C225" s="5" t="s">
        <v>211</v>
      </c>
      <c r="D225" s="9" t="s">
        <v>15</v>
      </c>
      <c r="E225" s="35"/>
      <c r="F225" s="35"/>
      <c r="G225" s="29"/>
      <c r="H225" s="29"/>
      <c r="I225" s="10">
        <v>168</v>
      </c>
      <c r="J225" s="29">
        <v>100</v>
      </c>
      <c r="K225" s="29"/>
      <c r="L225" s="29">
        <v>168</v>
      </c>
      <c r="M225" s="29"/>
    </row>
    <row r="226" spans="2:13" s="1" customFormat="1" ht="19.149999999999999" customHeight="1" x14ac:dyDescent="0.2">
      <c r="B226" s="4" t="s">
        <v>191</v>
      </c>
      <c r="C226" s="5" t="s">
        <v>212</v>
      </c>
      <c r="D226" s="6" t="s">
        <v>19</v>
      </c>
      <c r="E226" s="34"/>
      <c r="F226" s="34"/>
      <c r="G226" s="30"/>
      <c r="H226" s="30"/>
      <c r="I226" s="7">
        <v>109</v>
      </c>
      <c r="J226" s="30">
        <v>100</v>
      </c>
      <c r="K226" s="30"/>
      <c r="L226" s="30">
        <v>109</v>
      </c>
      <c r="M226" s="30"/>
    </row>
    <row r="227" spans="2:13" s="1" customFormat="1" ht="19.149999999999999" customHeight="1" x14ac:dyDescent="0.2">
      <c r="B227" s="4" t="s">
        <v>191</v>
      </c>
      <c r="C227" s="5" t="s">
        <v>213</v>
      </c>
      <c r="D227" s="9" t="s">
        <v>19</v>
      </c>
      <c r="E227" s="35"/>
      <c r="F227" s="35"/>
      <c r="G227" s="29"/>
      <c r="H227" s="29"/>
      <c r="I227" s="10">
        <v>88</v>
      </c>
      <c r="J227" s="29">
        <v>100</v>
      </c>
      <c r="K227" s="29"/>
      <c r="L227" s="29">
        <v>88</v>
      </c>
      <c r="M227" s="29"/>
    </row>
    <row r="228" spans="2:13" s="1" customFormat="1" ht="19.149999999999999" customHeight="1" x14ac:dyDescent="0.2">
      <c r="B228" s="4" t="s">
        <v>191</v>
      </c>
      <c r="C228" s="5" t="s">
        <v>214</v>
      </c>
      <c r="D228" s="6" t="s">
        <v>15</v>
      </c>
      <c r="E228" s="34"/>
      <c r="F228" s="34"/>
      <c r="G228" s="30"/>
      <c r="H228" s="30"/>
      <c r="I228" s="7">
        <v>58</v>
      </c>
      <c r="J228" s="30">
        <v>100</v>
      </c>
      <c r="K228" s="30"/>
      <c r="L228" s="30">
        <v>58</v>
      </c>
      <c r="M228" s="30"/>
    </row>
    <row r="229" spans="2:13" s="1" customFormat="1" ht="19.149999999999999" customHeight="1" x14ac:dyDescent="0.2">
      <c r="B229" s="4" t="s">
        <v>191</v>
      </c>
      <c r="C229" s="5" t="s">
        <v>215</v>
      </c>
      <c r="D229" s="9" t="s">
        <v>17</v>
      </c>
      <c r="E229" s="35">
        <v>121</v>
      </c>
      <c r="F229" s="35"/>
      <c r="G229" s="29">
        <v>60.804020100502498</v>
      </c>
      <c r="H229" s="29"/>
      <c r="I229" s="10">
        <v>78</v>
      </c>
      <c r="J229" s="29">
        <v>39.195979899497502</v>
      </c>
      <c r="K229" s="29"/>
      <c r="L229" s="29">
        <v>199</v>
      </c>
      <c r="M229" s="29"/>
    </row>
    <row r="230" spans="2:13" s="1" customFormat="1" ht="19.149999999999999" customHeight="1" x14ac:dyDescent="0.2">
      <c r="B230" s="4" t="s">
        <v>191</v>
      </c>
      <c r="C230" s="5" t="s">
        <v>216</v>
      </c>
      <c r="D230" s="6" t="s">
        <v>36</v>
      </c>
      <c r="E230" s="34"/>
      <c r="F230" s="34"/>
      <c r="G230" s="30"/>
      <c r="H230" s="30"/>
      <c r="I230" s="7">
        <v>154</v>
      </c>
      <c r="J230" s="30">
        <v>100</v>
      </c>
      <c r="K230" s="30"/>
      <c r="L230" s="30">
        <v>154</v>
      </c>
      <c r="M230" s="30"/>
    </row>
    <row r="231" spans="2:13" s="1" customFormat="1" ht="19.149999999999999" customHeight="1" x14ac:dyDescent="0.2">
      <c r="B231" s="4" t="s">
        <v>191</v>
      </c>
      <c r="C231" s="5" t="s">
        <v>217</v>
      </c>
      <c r="D231" s="9" t="s">
        <v>36</v>
      </c>
      <c r="E231" s="35"/>
      <c r="F231" s="35"/>
      <c r="G231" s="29"/>
      <c r="H231" s="29"/>
      <c r="I231" s="10">
        <v>65</v>
      </c>
      <c r="J231" s="29">
        <v>100</v>
      </c>
      <c r="K231" s="29"/>
      <c r="L231" s="29">
        <v>65</v>
      </c>
      <c r="M231" s="29"/>
    </row>
    <row r="232" spans="2:13" s="1" customFormat="1" ht="19.149999999999999" customHeight="1" x14ac:dyDescent="0.2">
      <c r="B232" s="4" t="s">
        <v>191</v>
      </c>
      <c r="C232" s="5" t="s">
        <v>218</v>
      </c>
      <c r="D232" s="6" t="s">
        <v>19</v>
      </c>
      <c r="E232" s="34"/>
      <c r="F232" s="34"/>
      <c r="G232" s="30"/>
      <c r="H232" s="30"/>
      <c r="I232" s="7">
        <v>96</v>
      </c>
      <c r="J232" s="30">
        <v>100</v>
      </c>
      <c r="K232" s="30"/>
      <c r="L232" s="30">
        <v>96</v>
      </c>
      <c r="M232" s="30"/>
    </row>
    <row r="233" spans="2:13" s="1" customFormat="1" ht="19.149999999999999" customHeight="1" x14ac:dyDescent="0.2">
      <c r="B233" s="4" t="s">
        <v>191</v>
      </c>
      <c r="C233" s="5" t="s">
        <v>219</v>
      </c>
      <c r="D233" s="9" t="s">
        <v>19</v>
      </c>
      <c r="E233" s="35"/>
      <c r="F233" s="35"/>
      <c r="G233" s="29"/>
      <c r="H233" s="29"/>
      <c r="I233" s="10">
        <v>107</v>
      </c>
      <c r="J233" s="29">
        <v>100</v>
      </c>
      <c r="K233" s="29"/>
      <c r="L233" s="29">
        <v>107</v>
      </c>
      <c r="M233" s="29"/>
    </row>
    <row r="234" spans="2:13" s="1" customFormat="1" ht="19.149999999999999" customHeight="1" x14ac:dyDescent="0.2">
      <c r="B234" s="4" t="s">
        <v>191</v>
      </c>
      <c r="C234" s="5" t="s">
        <v>220</v>
      </c>
      <c r="D234" s="6" t="s">
        <v>17</v>
      </c>
      <c r="E234" s="34"/>
      <c r="F234" s="34"/>
      <c r="G234" s="30"/>
      <c r="H234" s="30"/>
      <c r="I234" s="7">
        <v>168</v>
      </c>
      <c r="J234" s="30">
        <v>100</v>
      </c>
      <c r="K234" s="30"/>
      <c r="L234" s="30">
        <v>168</v>
      </c>
      <c r="M234" s="30"/>
    </row>
    <row r="235" spans="2:13" s="1" customFormat="1" ht="19.149999999999999" customHeight="1" x14ac:dyDescent="0.2">
      <c r="B235" s="4" t="s">
        <v>191</v>
      </c>
      <c r="C235" s="5" t="s">
        <v>221</v>
      </c>
      <c r="D235" s="9" t="s">
        <v>15</v>
      </c>
      <c r="E235" s="35"/>
      <c r="F235" s="35"/>
      <c r="G235" s="29"/>
      <c r="H235" s="29"/>
      <c r="I235" s="10">
        <v>47</v>
      </c>
      <c r="J235" s="29">
        <v>100</v>
      </c>
      <c r="K235" s="29"/>
      <c r="L235" s="29">
        <v>47</v>
      </c>
      <c r="M235" s="29"/>
    </row>
    <row r="236" spans="2:13" s="1" customFormat="1" ht="19.149999999999999" customHeight="1" x14ac:dyDescent="0.2">
      <c r="B236" s="4" t="s">
        <v>191</v>
      </c>
      <c r="C236" s="5" t="s">
        <v>222</v>
      </c>
      <c r="D236" s="6" t="s">
        <v>36</v>
      </c>
      <c r="E236" s="34">
        <v>261</v>
      </c>
      <c r="F236" s="34"/>
      <c r="G236" s="30">
        <v>81.818181818181799</v>
      </c>
      <c r="H236" s="30"/>
      <c r="I236" s="7">
        <v>58</v>
      </c>
      <c r="J236" s="30">
        <v>18.181818181818201</v>
      </c>
      <c r="K236" s="30"/>
      <c r="L236" s="30">
        <v>319</v>
      </c>
      <c r="M236" s="30"/>
    </row>
    <row r="237" spans="2:13" s="1" customFormat="1" ht="19.149999999999999" customHeight="1" x14ac:dyDescent="0.2">
      <c r="B237" s="4" t="s">
        <v>191</v>
      </c>
      <c r="C237" s="5" t="s">
        <v>223</v>
      </c>
      <c r="D237" s="9" t="s">
        <v>15</v>
      </c>
      <c r="E237" s="35"/>
      <c r="F237" s="35"/>
      <c r="G237" s="29"/>
      <c r="H237" s="29"/>
      <c r="I237" s="10">
        <v>25</v>
      </c>
      <c r="J237" s="29">
        <v>100</v>
      </c>
      <c r="K237" s="29"/>
      <c r="L237" s="29">
        <v>25</v>
      </c>
      <c r="M237" s="29"/>
    </row>
    <row r="238" spans="2:13" s="1" customFormat="1" ht="19.149999999999999" customHeight="1" x14ac:dyDescent="0.2">
      <c r="B238" s="4" t="s">
        <v>191</v>
      </c>
      <c r="C238" s="5" t="s">
        <v>224</v>
      </c>
      <c r="D238" s="6" t="s">
        <v>19</v>
      </c>
      <c r="E238" s="34"/>
      <c r="F238" s="34"/>
      <c r="G238" s="30"/>
      <c r="H238" s="30"/>
      <c r="I238" s="7">
        <v>90</v>
      </c>
      <c r="J238" s="30">
        <v>100</v>
      </c>
      <c r="K238" s="30"/>
      <c r="L238" s="30">
        <v>90</v>
      </c>
      <c r="M238" s="30"/>
    </row>
    <row r="239" spans="2:13" s="1" customFormat="1" ht="19.149999999999999" customHeight="1" x14ac:dyDescent="0.2">
      <c r="B239" s="4" t="s">
        <v>191</v>
      </c>
      <c r="C239" s="5" t="s">
        <v>225</v>
      </c>
      <c r="D239" s="9" t="s">
        <v>19</v>
      </c>
      <c r="E239" s="35"/>
      <c r="F239" s="35"/>
      <c r="G239" s="29"/>
      <c r="H239" s="29"/>
      <c r="I239" s="10">
        <v>33</v>
      </c>
      <c r="J239" s="29">
        <v>100</v>
      </c>
      <c r="K239" s="29"/>
      <c r="L239" s="29">
        <v>33</v>
      </c>
      <c r="M239" s="29"/>
    </row>
    <row r="240" spans="2:13" s="1" customFormat="1" ht="19.149999999999999" customHeight="1" x14ac:dyDescent="0.2">
      <c r="B240" s="4" t="s">
        <v>191</v>
      </c>
      <c r="C240" s="5" t="s">
        <v>226</v>
      </c>
      <c r="D240" s="6" t="s">
        <v>33</v>
      </c>
      <c r="E240" s="34"/>
      <c r="F240" s="34"/>
      <c r="G240" s="30"/>
      <c r="H240" s="30"/>
      <c r="I240" s="7">
        <v>130</v>
      </c>
      <c r="J240" s="30">
        <v>100</v>
      </c>
      <c r="K240" s="30"/>
      <c r="L240" s="30">
        <v>130</v>
      </c>
      <c r="M240" s="30"/>
    </row>
    <row r="241" spans="2:13" s="1" customFormat="1" ht="19.149999999999999" customHeight="1" x14ac:dyDescent="0.2">
      <c r="B241" s="4" t="s">
        <v>191</v>
      </c>
      <c r="C241" s="5" t="s">
        <v>227</v>
      </c>
      <c r="D241" s="9" t="s">
        <v>33</v>
      </c>
      <c r="E241" s="35"/>
      <c r="F241" s="35"/>
      <c r="G241" s="29"/>
      <c r="H241" s="29"/>
      <c r="I241" s="10">
        <v>84</v>
      </c>
      <c r="J241" s="29">
        <v>100</v>
      </c>
      <c r="K241" s="29"/>
      <c r="L241" s="29">
        <v>84</v>
      </c>
      <c r="M241" s="29"/>
    </row>
    <row r="242" spans="2:13" s="1" customFormat="1" ht="19.149999999999999" customHeight="1" x14ac:dyDescent="0.2">
      <c r="B242" s="4" t="s">
        <v>191</v>
      </c>
      <c r="C242" s="5" t="s">
        <v>228</v>
      </c>
      <c r="D242" s="6" t="s">
        <v>15</v>
      </c>
      <c r="E242" s="34"/>
      <c r="F242" s="34"/>
      <c r="G242" s="30"/>
      <c r="H242" s="30"/>
      <c r="I242" s="7">
        <v>144</v>
      </c>
      <c r="J242" s="30">
        <v>100</v>
      </c>
      <c r="K242" s="30"/>
      <c r="L242" s="30">
        <v>144</v>
      </c>
      <c r="M242" s="30"/>
    </row>
    <row r="243" spans="2:13" s="1" customFormat="1" ht="19.149999999999999" customHeight="1" x14ac:dyDescent="0.2">
      <c r="B243" s="4" t="s">
        <v>191</v>
      </c>
      <c r="C243" s="5" t="s">
        <v>229</v>
      </c>
      <c r="D243" s="9" t="s">
        <v>15</v>
      </c>
      <c r="E243" s="35"/>
      <c r="F243" s="35"/>
      <c r="G243" s="29"/>
      <c r="H243" s="29"/>
      <c r="I243" s="10">
        <v>73</v>
      </c>
      <c r="J243" s="29">
        <v>100</v>
      </c>
      <c r="K243" s="29"/>
      <c r="L243" s="29">
        <v>73</v>
      </c>
      <c r="M243" s="29"/>
    </row>
    <row r="244" spans="2:13" s="1" customFormat="1" ht="19.149999999999999" customHeight="1" x14ac:dyDescent="0.2">
      <c r="B244" s="4" t="s">
        <v>191</v>
      </c>
      <c r="C244" s="5" t="s">
        <v>230</v>
      </c>
      <c r="D244" s="6" t="s">
        <v>33</v>
      </c>
      <c r="E244" s="34">
        <v>282</v>
      </c>
      <c r="F244" s="34"/>
      <c r="G244" s="30">
        <v>76.8392370572207</v>
      </c>
      <c r="H244" s="30"/>
      <c r="I244" s="7">
        <v>85</v>
      </c>
      <c r="J244" s="30">
        <v>23.1607629427793</v>
      </c>
      <c r="K244" s="30"/>
      <c r="L244" s="30">
        <v>367</v>
      </c>
      <c r="M244" s="30"/>
    </row>
    <row r="245" spans="2:13" s="1" customFormat="1" ht="19.149999999999999" customHeight="1" x14ac:dyDescent="0.2">
      <c r="B245" s="4" t="s">
        <v>191</v>
      </c>
      <c r="C245" s="5" t="s">
        <v>231</v>
      </c>
      <c r="D245" s="9" t="s">
        <v>19</v>
      </c>
      <c r="E245" s="35"/>
      <c r="F245" s="35"/>
      <c r="G245" s="29"/>
      <c r="H245" s="29"/>
      <c r="I245" s="10">
        <v>153</v>
      </c>
      <c r="J245" s="29">
        <v>100</v>
      </c>
      <c r="K245" s="29"/>
      <c r="L245" s="29">
        <v>153</v>
      </c>
      <c r="M245" s="29"/>
    </row>
    <row r="246" spans="2:13" s="1" customFormat="1" ht="19.149999999999999" customHeight="1" x14ac:dyDescent="0.2">
      <c r="B246" s="4" t="s">
        <v>191</v>
      </c>
      <c r="C246" s="5" t="s">
        <v>232</v>
      </c>
      <c r="D246" s="6" t="s">
        <v>19</v>
      </c>
      <c r="E246" s="34"/>
      <c r="F246" s="34"/>
      <c r="G246" s="30"/>
      <c r="H246" s="30"/>
      <c r="I246" s="7">
        <v>46</v>
      </c>
      <c r="J246" s="30">
        <v>100</v>
      </c>
      <c r="K246" s="30"/>
      <c r="L246" s="30">
        <v>46</v>
      </c>
      <c r="M246" s="30"/>
    </row>
    <row r="247" spans="2:13" s="1" customFormat="1" ht="19.149999999999999" customHeight="1" x14ac:dyDescent="0.2">
      <c r="B247" s="4" t="s">
        <v>191</v>
      </c>
      <c r="C247" s="5" t="s">
        <v>233</v>
      </c>
      <c r="D247" s="9" t="s">
        <v>19</v>
      </c>
      <c r="E247" s="35"/>
      <c r="F247" s="35"/>
      <c r="G247" s="29"/>
      <c r="H247" s="29"/>
      <c r="I247" s="10">
        <v>146</v>
      </c>
      <c r="J247" s="29">
        <v>100</v>
      </c>
      <c r="K247" s="29"/>
      <c r="L247" s="29">
        <v>146</v>
      </c>
      <c r="M247" s="29"/>
    </row>
    <row r="248" spans="2:13" s="1" customFormat="1" ht="19.149999999999999" customHeight="1" x14ac:dyDescent="0.2">
      <c r="B248" s="4" t="s">
        <v>191</v>
      </c>
      <c r="C248" s="5" t="s">
        <v>234</v>
      </c>
      <c r="D248" s="6" t="s">
        <v>19</v>
      </c>
      <c r="E248" s="34"/>
      <c r="F248" s="34"/>
      <c r="G248" s="30"/>
      <c r="H248" s="30"/>
      <c r="I248" s="7">
        <v>45</v>
      </c>
      <c r="J248" s="30">
        <v>100</v>
      </c>
      <c r="K248" s="30"/>
      <c r="L248" s="30">
        <v>45</v>
      </c>
      <c r="M248" s="30"/>
    </row>
    <row r="249" spans="2:13" s="1" customFormat="1" ht="19.149999999999999" customHeight="1" x14ac:dyDescent="0.2">
      <c r="B249" s="4" t="s">
        <v>191</v>
      </c>
      <c r="C249" s="5" t="s">
        <v>235</v>
      </c>
      <c r="D249" s="9" t="s">
        <v>15</v>
      </c>
      <c r="E249" s="35"/>
      <c r="F249" s="35"/>
      <c r="G249" s="29"/>
      <c r="H249" s="29"/>
      <c r="I249" s="10">
        <v>42</v>
      </c>
      <c r="J249" s="29">
        <v>100</v>
      </c>
      <c r="K249" s="29"/>
      <c r="L249" s="29">
        <v>42</v>
      </c>
      <c r="M249" s="29"/>
    </row>
    <row r="250" spans="2:13" s="1" customFormat="1" ht="19.149999999999999" customHeight="1" x14ac:dyDescent="0.2">
      <c r="B250" s="4" t="s">
        <v>191</v>
      </c>
      <c r="C250" s="5" t="s">
        <v>236</v>
      </c>
      <c r="D250" s="6" t="s">
        <v>19</v>
      </c>
      <c r="E250" s="34"/>
      <c r="F250" s="34"/>
      <c r="G250" s="30"/>
      <c r="H250" s="30"/>
      <c r="I250" s="7">
        <v>90</v>
      </c>
      <c r="J250" s="30">
        <v>100</v>
      </c>
      <c r="K250" s="30"/>
      <c r="L250" s="30">
        <v>90</v>
      </c>
      <c r="M250" s="30"/>
    </row>
    <row r="251" spans="2:13" s="1" customFormat="1" ht="19.149999999999999" customHeight="1" x14ac:dyDescent="0.2">
      <c r="B251" s="4" t="s">
        <v>191</v>
      </c>
      <c r="C251" s="5" t="s">
        <v>237</v>
      </c>
      <c r="D251" s="9" t="s">
        <v>33</v>
      </c>
      <c r="E251" s="35"/>
      <c r="F251" s="35"/>
      <c r="G251" s="29"/>
      <c r="H251" s="29"/>
      <c r="I251" s="10">
        <v>133</v>
      </c>
      <c r="J251" s="29">
        <v>100</v>
      </c>
      <c r="K251" s="29"/>
      <c r="L251" s="29">
        <v>133</v>
      </c>
      <c r="M251" s="29"/>
    </row>
    <row r="252" spans="2:13" s="1" customFormat="1" ht="19.149999999999999" customHeight="1" x14ac:dyDescent="0.2">
      <c r="B252" s="4" t="s">
        <v>191</v>
      </c>
      <c r="C252" s="5" t="s">
        <v>238</v>
      </c>
      <c r="D252" s="6" t="s">
        <v>15</v>
      </c>
      <c r="E252" s="34"/>
      <c r="F252" s="34"/>
      <c r="G252" s="30"/>
      <c r="H252" s="30"/>
      <c r="I252" s="7">
        <v>58</v>
      </c>
      <c r="J252" s="30">
        <v>100</v>
      </c>
      <c r="K252" s="30"/>
      <c r="L252" s="30">
        <v>58</v>
      </c>
      <c r="M252" s="30"/>
    </row>
    <row r="253" spans="2:13" s="1" customFormat="1" ht="19.149999999999999" customHeight="1" x14ac:dyDescent="0.2">
      <c r="B253" s="4" t="s">
        <v>191</v>
      </c>
      <c r="C253" s="5" t="s">
        <v>239</v>
      </c>
      <c r="D253" s="9" t="s">
        <v>15</v>
      </c>
      <c r="E253" s="35"/>
      <c r="F253" s="35"/>
      <c r="G253" s="29"/>
      <c r="H253" s="29"/>
      <c r="I253" s="10">
        <v>83</v>
      </c>
      <c r="J253" s="29">
        <v>100</v>
      </c>
      <c r="K253" s="29"/>
      <c r="L253" s="29">
        <v>83</v>
      </c>
      <c r="M253" s="29"/>
    </row>
    <row r="254" spans="2:13" s="1" customFormat="1" ht="19.149999999999999" customHeight="1" x14ac:dyDescent="0.2">
      <c r="B254" s="4" t="s">
        <v>191</v>
      </c>
      <c r="C254" s="5" t="s">
        <v>240</v>
      </c>
      <c r="D254" s="6" t="s">
        <v>33</v>
      </c>
      <c r="E254" s="34">
        <v>495</v>
      </c>
      <c r="F254" s="34"/>
      <c r="G254" s="30">
        <v>83.8983050847458</v>
      </c>
      <c r="H254" s="30"/>
      <c r="I254" s="7">
        <v>95</v>
      </c>
      <c r="J254" s="30">
        <v>16.1016949152542</v>
      </c>
      <c r="K254" s="30"/>
      <c r="L254" s="30">
        <v>590</v>
      </c>
      <c r="M254" s="30"/>
    </row>
    <row r="255" spans="2:13" s="1" customFormat="1" ht="19.149999999999999" customHeight="1" x14ac:dyDescent="0.2">
      <c r="B255" s="12"/>
      <c r="C255" s="13"/>
      <c r="D255" s="14" t="s">
        <v>38</v>
      </c>
      <c r="E255" s="36">
        <v>1949</v>
      </c>
      <c r="F255" s="36"/>
      <c r="G255" s="31">
        <v>29.975392187019398</v>
      </c>
      <c r="H255" s="31"/>
      <c r="I255" s="15">
        <f>4553-2</f>
        <v>4551</v>
      </c>
      <c r="J255" s="31">
        <v>70.024607812980605</v>
      </c>
      <c r="K255" s="31"/>
      <c r="L255" s="31">
        <f>SUM(L204:M254)</f>
        <v>6500</v>
      </c>
      <c r="M255" s="31"/>
    </row>
    <row r="256" spans="2:13" s="1" customFormat="1" ht="59.65" customHeight="1" x14ac:dyDescent="0.2"/>
  </sheetData>
  <mergeCells count="974">
    <mergeCell ref="F1:N3"/>
    <mergeCell ref="F30:N30"/>
    <mergeCell ref="F61:N61"/>
    <mergeCell ref="F92:N92"/>
    <mergeCell ref="F154:N154"/>
    <mergeCell ref="F202:N202"/>
    <mergeCell ref="E12:F12"/>
    <mergeCell ref="E15:F15"/>
    <mergeCell ref="E10:F10"/>
    <mergeCell ref="E11:F11"/>
    <mergeCell ref="E17:F17"/>
    <mergeCell ref="E18:F18"/>
    <mergeCell ref="E19:F19"/>
    <mergeCell ref="E20:F20"/>
    <mergeCell ref="E21:F21"/>
    <mergeCell ref="E14:F14"/>
    <mergeCell ref="E22:F22"/>
    <mergeCell ref="E23:F23"/>
    <mergeCell ref="E114:F114"/>
    <mergeCell ref="E115:F115"/>
    <mergeCell ref="E25:F25"/>
    <mergeCell ref="E93:F93"/>
    <mergeCell ref="E94:F94"/>
    <mergeCell ref="E95:F95"/>
    <mergeCell ref="E96:F96"/>
    <mergeCell ref="E26:F26"/>
    <mergeCell ref="E97:F97"/>
    <mergeCell ref="E98:F98"/>
    <mergeCell ref="E99:F99"/>
    <mergeCell ref="E147:F147"/>
    <mergeCell ref="E116:F116"/>
    <mergeCell ref="E28:F28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48:F148"/>
    <mergeCell ref="E149:F149"/>
    <mergeCell ref="E150:F150"/>
    <mergeCell ref="E151:F151"/>
    <mergeCell ref="E152:F152"/>
    <mergeCell ref="E155:F155"/>
    <mergeCell ref="E156:F156"/>
    <mergeCell ref="E32:F32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66:F166"/>
    <mergeCell ref="E33:F33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34:F34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35:F35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36:F36"/>
    <mergeCell ref="E197:F197"/>
    <mergeCell ref="E198:F198"/>
    <mergeCell ref="E199:F199"/>
    <mergeCell ref="E200:F200"/>
    <mergeCell ref="E203:F203"/>
    <mergeCell ref="E204:F204"/>
    <mergeCell ref="E205:F205"/>
    <mergeCell ref="E206:F206"/>
    <mergeCell ref="E37:F37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38:F38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39:F39"/>
    <mergeCell ref="E227:F227"/>
    <mergeCell ref="E228:F228"/>
    <mergeCell ref="E229:F229"/>
    <mergeCell ref="E76:F76"/>
    <mergeCell ref="E77:F77"/>
    <mergeCell ref="E78:F78"/>
    <mergeCell ref="E79:F79"/>
    <mergeCell ref="E230:F230"/>
    <mergeCell ref="E231:F231"/>
    <mergeCell ref="E232:F232"/>
    <mergeCell ref="E233:F233"/>
    <mergeCell ref="E234:F234"/>
    <mergeCell ref="E235:F235"/>
    <mergeCell ref="E236:F236"/>
    <mergeCell ref="E4:F4"/>
    <mergeCell ref="E40:F40"/>
    <mergeCell ref="E237:F237"/>
    <mergeCell ref="E238:F238"/>
    <mergeCell ref="E239:F239"/>
    <mergeCell ref="E240:F240"/>
    <mergeCell ref="E241:F241"/>
    <mergeCell ref="E242:F242"/>
    <mergeCell ref="E243:F243"/>
    <mergeCell ref="E244:F244"/>
    <mergeCell ref="E5:F5"/>
    <mergeCell ref="E6:F6"/>
    <mergeCell ref="E64:F64"/>
    <mergeCell ref="E65:F65"/>
    <mergeCell ref="E66:F66"/>
    <mergeCell ref="E67:F67"/>
    <mergeCell ref="E68:F68"/>
    <mergeCell ref="E69:F69"/>
    <mergeCell ref="E7:F7"/>
    <mergeCell ref="E70:F70"/>
    <mergeCell ref="E71:F71"/>
    <mergeCell ref="E72:F72"/>
    <mergeCell ref="E73:F73"/>
    <mergeCell ref="E74:F74"/>
    <mergeCell ref="E75:F75"/>
    <mergeCell ref="E245:F245"/>
    <mergeCell ref="E246:F246"/>
    <mergeCell ref="E41:F41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2:F62"/>
    <mergeCell ref="E63:F63"/>
    <mergeCell ref="E8:F8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:F9"/>
    <mergeCell ref="E90:F90"/>
    <mergeCell ref="E31:F31"/>
    <mergeCell ref="E27:F27"/>
    <mergeCell ref="E24:F24"/>
    <mergeCell ref="E16:F16"/>
    <mergeCell ref="E13:F13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H10:I10"/>
    <mergeCell ref="H11:I11"/>
    <mergeCell ref="H12:I12"/>
    <mergeCell ref="H13:I13"/>
    <mergeCell ref="H14:I14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59:I59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57:I57"/>
    <mergeCell ref="H58:I58"/>
    <mergeCell ref="H15:I15"/>
    <mergeCell ref="H16:I16"/>
    <mergeCell ref="H8:I8"/>
    <mergeCell ref="H9:I9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55:I55"/>
    <mergeCell ref="H56:I56"/>
    <mergeCell ref="H4:I4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:I5"/>
    <mergeCell ref="H50:I50"/>
    <mergeCell ref="H51:I51"/>
    <mergeCell ref="H52:I52"/>
    <mergeCell ref="H53:I53"/>
    <mergeCell ref="H54:I54"/>
    <mergeCell ref="H6:I6"/>
    <mergeCell ref="H7:I7"/>
    <mergeCell ref="J10:K10"/>
    <mergeCell ref="J11:K11"/>
    <mergeCell ref="J16:K16"/>
    <mergeCell ref="J12:K12"/>
    <mergeCell ref="J13:K13"/>
    <mergeCell ref="J14:K14"/>
    <mergeCell ref="J23:K23"/>
    <mergeCell ref="J17:K17"/>
    <mergeCell ref="J18:K18"/>
    <mergeCell ref="J19:K19"/>
    <mergeCell ref="J20:K20"/>
    <mergeCell ref="J21:K21"/>
    <mergeCell ref="J22:K22"/>
    <mergeCell ref="J26:K2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27:K27"/>
    <mergeCell ref="J129:K129"/>
    <mergeCell ref="J130:K130"/>
    <mergeCell ref="J136:K136"/>
    <mergeCell ref="J137:K137"/>
    <mergeCell ref="J138:K138"/>
    <mergeCell ref="J139:K139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28:K28"/>
    <mergeCell ref="J117:K117"/>
    <mergeCell ref="J118:K118"/>
    <mergeCell ref="J119:K119"/>
    <mergeCell ref="J120:K120"/>
    <mergeCell ref="J121:K121"/>
    <mergeCell ref="J122:K122"/>
    <mergeCell ref="J93:K93"/>
    <mergeCell ref="J94:K94"/>
    <mergeCell ref="J95:K95"/>
    <mergeCell ref="J96:K96"/>
    <mergeCell ref="J184:K184"/>
    <mergeCell ref="J185:K185"/>
    <mergeCell ref="J186:K186"/>
    <mergeCell ref="J35:K35"/>
    <mergeCell ref="J187:K187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31:K131"/>
    <mergeCell ref="J132:K132"/>
    <mergeCell ref="J133:K133"/>
    <mergeCell ref="J134:K134"/>
    <mergeCell ref="J135:K135"/>
    <mergeCell ref="J167:K167"/>
    <mergeCell ref="J168:K168"/>
    <mergeCell ref="J169:K169"/>
    <mergeCell ref="J170:K170"/>
    <mergeCell ref="J171:K171"/>
    <mergeCell ref="J172:K172"/>
    <mergeCell ref="J140:K140"/>
    <mergeCell ref="J141:K141"/>
    <mergeCell ref="J142:K142"/>
    <mergeCell ref="J143:K143"/>
    <mergeCell ref="J144:K144"/>
    <mergeCell ref="J145:K145"/>
    <mergeCell ref="J173:K173"/>
    <mergeCell ref="J174:K174"/>
    <mergeCell ref="J175:K175"/>
    <mergeCell ref="J176:K176"/>
    <mergeCell ref="J34:K34"/>
    <mergeCell ref="J177:K177"/>
    <mergeCell ref="J178:K178"/>
    <mergeCell ref="J179:K179"/>
    <mergeCell ref="J180:K180"/>
    <mergeCell ref="J181:K181"/>
    <mergeCell ref="J182:K182"/>
    <mergeCell ref="J183:K183"/>
    <mergeCell ref="J146:K146"/>
    <mergeCell ref="J147:K147"/>
    <mergeCell ref="J148:K148"/>
    <mergeCell ref="J149:K149"/>
    <mergeCell ref="J150:K150"/>
    <mergeCell ref="J151:K151"/>
    <mergeCell ref="J152:K152"/>
    <mergeCell ref="J155:K155"/>
    <mergeCell ref="J156:K156"/>
    <mergeCell ref="J123:K123"/>
    <mergeCell ref="J124:K124"/>
    <mergeCell ref="J125:K125"/>
    <mergeCell ref="J126:K126"/>
    <mergeCell ref="J127:K127"/>
    <mergeCell ref="J128:K128"/>
    <mergeCell ref="J220:K220"/>
    <mergeCell ref="J188:K188"/>
    <mergeCell ref="J189:K189"/>
    <mergeCell ref="J190:K190"/>
    <mergeCell ref="J191:K191"/>
    <mergeCell ref="J192:K192"/>
    <mergeCell ref="J193:K193"/>
    <mergeCell ref="J194:K194"/>
    <mergeCell ref="J195:K195"/>
    <mergeCell ref="J196:K196"/>
    <mergeCell ref="J197:K197"/>
    <mergeCell ref="J198:K198"/>
    <mergeCell ref="J199:K199"/>
    <mergeCell ref="J200:K200"/>
    <mergeCell ref="J203:K203"/>
    <mergeCell ref="J204:K204"/>
    <mergeCell ref="J205:K205"/>
    <mergeCell ref="J234:K234"/>
    <mergeCell ref="J235:K235"/>
    <mergeCell ref="J236:K236"/>
    <mergeCell ref="J82:K82"/>
    <mergeCell ref="J83:K83"/>
    <mergeCell ref="J84:K84"/>
    <mergeCell ref="J85:K85"/>
    <mergeCell ref="J86:K86"/>
    <mergeCell ref="J87:K87"/>
    <mergeCell ref="J88:K88"/>
    <mergeCell ref="J89:K89"/>
    <mergeCell ref="J206:K206"/>
    <mergeCell ref="J207:K207"/>
    <mergeCell ref="J208:K208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18:K218"/>
    <mergeCell ref="J219:K219"/>
    <mergeCell ref="J4:K4"/>
    <mergeCell ref="J40:K40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45:K245"/>
    <mergeCell ref="J246:K246"/>
    <mergeCell ref="J41:K41"/>
    <mergeCell ref="J247:K247"/>
    <mergeCell ref="J248:K248"/>
    <mergeCell ref="J249:K249"/>
    <mergeCell ref="J250:K250"/>
    <mergeCell ref="J69:K69"/>
    <mergeCell ref="J7:K7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:K8"/>
    <mergeCell ref="J80:K80"/>
    <mergeCell ref="J81:K81"/>
    <mergeCell ref="J5:K5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:K6"/>
    <mergeCell ref="J62:K62"/>
    <mergeCell ref="J63:K63"/>
    <mergeCell ref="J64:K64"/>
    <mergeCell ref="J65:K65"/>
    <mergeCell ref="J66:K66"/>
    <mergeCell ref="J39:K39"/>
    <mergeCell ref="J37:K37"/>
    <mergeCell ref="J38:K38"/>
    <mergeCell ref="J36:K36"/>
    <mergeCell ref="J33:K33"/>
    <mergeCell ref="J31:K31"/>
    <mergeCell ref="J32:K32"/>
    <mergeCell ref="J24:K24"/>
    <mergeCell ref="J25:K25"/>
    <mergeCell ref="J15:K15"/>
    <mergeCell ref="L11:M11"/>
    <mergeCell ref="J251:K251"/>
    <mergeCell ref="J252:K252"/>
    <mergeCell ref="J253:K253"/>
    <mergeCell ref="J254:K254"/>
    <mergeCell ref="J255:K255"/>
    <mergeCell ref="J42:K42"/>
    <mergeCell ref="J43:K43"/>
    <mergeCell ref="J44:K44"/>
    <mergeCell ref="J45:K45"/>
    <mergeCell ref="J46:K46"/>
    <mergeCell ref="J47:K47"/>
    <mergeCell ref="J48:K48"/>
    <mergeCell ref="J49:K49"/>
    <mergeCell ref="J67:K67"/>
    <mergeCell ref="J68:K68"/>
    <mergeCell ref="J221:K221"/>
    <mergeCell ref="J222:K222"/>
    <mergeCell ref="J223:K223"/>
    <mergeCell ref="J224:K224"/>
    <mergeCell ref="J225:K225"/>
    <mergeCell ref="J226:K226"/>
    <mergeCell ref="J227:K227"/>
    <mergeCell ref="J228:K228"/>
    <mergeCell ref="J229:K229"/>
    <mergeCell ref="J230:K230"/>
    <mergeCell ref="J231:K231"/>
    <mergeCell ref="J232:K232"/>
    <mergeCell ref="J233:K233"/>
    <mergeCell ref="L12:M12"/>
    <mergeCell ref="L13:M13"/>
    <mergeCell ref="L15:M15"/>
    <mergeCell ref="J9:K9"/>
    <mergeCell ref="J90:K90"/>
    <mergeCell ref="L10:M10"/>
    <mergeCell ref="L16:M16"/>
    <mergeCell ref="L23:M23"/>
    <mergeCell ref="L14:M14"/>
    <mergeCell ref="L17:M17"/>
    <mergeCell ref="L18:M18"/>
    <mergeCell ref="L19:M19"/>
    <mergeCell ref="L20:M20"/>
    <mergeCell ref="L21:M21"/>
    <mergeCell ref="L22:M22"/>
    <mergeCell ref="L24:M24"/>
    <mergeCell ref="L25:M25"/>
    <mergeCell ref="L28:M28"/>
    <mergeCell ref="L93:M93"/>
    <mergeCell ref="L94:M94"/>
    <mergeCell ref="L95:M95"/>
    <mergeCell ref="L96:M96"/>
    <mergeCell ref="L26:M2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27:M27"/>
    <mergeCell ref="L107:M107"/>
    <mergeCell ref="L31:M31"/>
    <mergeCell ref="L155:M155"/>
    <mergeCell ref="L156:M156"/>
    <mergeCell ref="L32:M32"/>
    <mergeCell ref="L157:M157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L137:M137"/>
    <mergeCell ref="L138:M138"/>
    <mergeCell ref="L139:M139"/>
    <mergeCell ref="L140:M140"/>
    <mergeCell ref="L108:M108"/>
    <mergeCell ref="L109:M109"/>
    <mergeCell ref="L110:M110"/>
    <mergeCell ref="L111:M111"/>
    <mergeCell ref="L117:M117"/>
    <mergeCell ref="L118:M118"/>
    <mergeCell ref="L119:M119"/>
    <mergeCell ref="L120:M120"/>
    <mergeCell ref="L121:M121"/>
    <mergeCell ref="L122:M122"/>
    <mergeCell ref="L123:M123"/>
    <mergeCell ref="L160:M160"/>
    <mergeCell ref="L161:M161"/>
    <mergeCell ref="L162:M162"/>
    <mergeCell ref="L163:M163"/>
    <mergeCell ref="L164:M164"/>
    <mergeCell ref="L165:M165"/>
    <mergeCell ref="L166:M166"/>
    <mergeCell ref="L33:M33"/>
    <mergeCell ref="L167:M167"/>
    <mergeCell ref="L168:M168"/>
    <mergeCell ref="L169:M169"/>
    <mergeCell ref="L170:M170"/>
    <mergeCell ref="L171:M171"/>
    <mergeCell ref="L172:M172"/>
    <mergeCell ref="L173:M173"/>
    <mergeCell ref="L141:M141"/>
    <mergeCell ref="L142:M142"/>
    <mergeCell ref="L143:M143"/>
    <mergeCell ref="L144:M144"/>
    <mergeCell ref="L145:M145"/>
    <mergeCell ref="L146:M146"/>
    <mergeCell ref="L112:M112"/>
    <mergeCell ref="L113:M113"/>
    <mergeCell ref="L114:M114"/>
    <mergeCell ref="L115:M115"/>
    <mergeCell ref="L116:M116"/>
    <mergeCell ref="L147:M147"/>
    <mergeCell ref="L148:M148"/>
    <mergeCell ref="L149:M149"/>
    <mergeCell ref="L150:M150"/>
    <mergeCell ref="L151:M151"/>
    <mergeCell ref="L152:M152"/>
    <mergeCell ref="L174:M174"/>
    <mergeCell ref="L175:M175"/>
    <mergeCell ref="L176:M176"/>
    <mergeCell ref="L34:M34"/>
    <mergeCell ref="L177:M177"/>
    <mergeCell ref="L178:M178"/>
    <mergeCell ref="L179:M179"/>
    <mergeCell ref="L180:M180"/>
    <mergeCell ref="L181:M181"/>
    <mergeCell ref="L182:M182"/>
    <mergeCell ref="L183:M183"/>
    <mergeCell ref="L184:M184"/>
    <mergeCell ref="L185:M185"/>
    <mergeCell ref="L186:M186"/>
    <mergeCell ref="L35:M35"/>
    <mergeCell ref="L187:M187"/>
    <mergeCell ref="L188:M188"/>
    <mergeCell ref="L158:M158"/>
    <mergeCell ref="L159:M159"/>
    <mergeCell ref="L189:M189"/>
    <mergeCell ref="L190:M190"/>
    <mergeCell ref="L191:M191"/>
    <mergeCell ref="L192:M192"/>
    <mergeCell ref="L193:M193"/>
    <mergeCell ref="L194:M194"/>
    <mergeCell ref="L195:M195"/>
    <mergeCell ref="L196:M196"/>
    <mergeCell ref="L36:M36"/>
    <mergeCell ref="L197:M197"/>
    <mergeCell ref="L198:M198"/>
    <mergeCell ref="L199:M199"/>
    <mergeCell ref="L200:M200"/>
    <mergeCell ref="L203:M203"/>
    <mergeCell ref="L204:M204"/>
    <mergeCell ref="L205:M205"/>
    <mergeCell ref="L206:M206"/>
    <mergeCell ref="L37:M37"/>
    <mergeCell ref="L207:M207"/>
    <mergeCell ref="L208:M208"/>
    <mergeCell ref="L209:M209"/>
    <mergeCell ref="L210:M210"/>
    <mergeCell ref="L211:M211"/>
    <mergeCell ref="L212:M212"/>
    <mergeCell ref="L213:M213"/>
    <mergeCell ref="L214:M214"/>
    <mergeCell ref="L215:M215"/>
    <mergeCell ref="L216:M216"/>
    <mergeCell ref="L38:M38"/>
    <mergeCell ref="L217:M217"/>
    <mergeCell ref="L218:M218"/>
    <mergeCell ref="L219:M219"/>
    <mergeCell ref="L220:M220"/>
    <mergeCell ref="L221:M221"/>
    <mergeCell ref="L222:M222"/>
    <mergeCell ref="L223:M223"/>
    <mergeCell ref="L224:M224"/>
    <mergeCell ref="L225:M225"/>
    <mergeCell ref="L226:M226"/>
    <mergeCell ref="L39:M39"/>
    <mergeCell ref="L227:M227"/>
    <mergeCell ref="L228:M228"/>
    <mergeCell ref="L229:M229"/>
    <mergeCell ref="L230:M230"/>
    <mergeCell ref="L231:M231"/>
    <mergeCell ref="L232:M232"/>
    <mergeCell ref="L233:M233"/>
    <mergeCell ref="L234:M234"/>
    <mergeCell ref="L235:M235"/>
    <mergeCell ref="L236:M236"/>
    <mergeCell ref="L4:M4"/>
    <mergeCell ref="L40:M40"/>
    <mergeCell ref="L8:M8"/>
    <mergeCell ref="L85:M85"/>
    <mergeCell ref="L86:M86"/>
    <mergeCell ref="L87:M87"/>
    <mergeCell ref="L88:M88"/>
    <mergeCell ref="L89:M89"/>
    <mergeCell ref="L9:M9"/>
    <mergeCell ref="L90:M90"/>
    <mergeCell ref="L237:M237"/>
    <mergeCell ref="L238:M238"/>
    <mergeCell ref="L239:M239"/>
    <mergeCell ref="L240:M240"/>
    <mergeCell ref="L241:M241"/>
    <mergeCell ref="L242:M242"/>
    <mergeCell ref="L243:M243"/>
    <mergeCell ref="L244:M244"/>
    <mergeCell ref="L245:M245"/>
    <mergeCell ref="L246:M246"/>
    <mergeCell ref="L41:M41"/>
    <mergeCell ref="L247:M247"/>
    <mergeCell ref="L248:M248"/>
    <mergeCell ref="L249:M249"/>
    <mergeCell ref="L250:M250"/>
    <mergeCell ref="L251:M251"/>
    <mergeCell ref="L252:M252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253:M253"/>
    <mergeCell ref="L254:M254"/>
    <mergeCell ref="L255:M255"/>
    <mergeCell ref="L42:M42"/>
    <mergeCell ref="L43:M43"/>
    <mergeCell ref="L44:M44"/>
    <mergeCell ref="L45:M45"/>
    <mergeCell ref="L46:M46"/>
    <mergeCell ref="L47:M47"/>
    <mergeCell ref="L48:M48"/>
    <mergeCell ref="L49:M49"/>
    <mergeCell ref="L5:M5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:M6"/>
    <mergeCell ref="L62:M62"/>
    <mergeCell ref="L63:M63"/>
    <mergeCell ref="L64:M64"/>
    <mergeCell ref="L65:M65"/>
    <mergeCell ref="L66:M66"/>
    <mergeCell ref="L67:M67"/>
    <mergeCell ref="L68:M68"/>
    <mergeCell ref="L69:M69"/>
    <mergeCell ref="L7:M7"/>
  </mergeCells>
  <pageMargins left="0.7" right="0.7" top="0.75" bottom="0.75" header="0.3" footer="0.3"/>
  <pageSetup paperSize="9" scale="67" orientation="portrait" r:id="rId1"/>
  <headerFooter alignWithMargins="0"/>
  <rowBreaks count="6" manualBreakCount="6">
    <brk id="29" max="16383" man="1"/>
    <brk id="60" max="16383" man="1"/>
    <brk id="91" max="16383" man="1"/>
    <brk id="121" max="16383" man="1"/>
    <brk id="153" max="16383" man="1"/>
    <brk id="2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D27" sqref="D27"/>
    </sheetView>
  </sheetViews>
  <sheetFormatPr defaultRowHeight="12.75" x14ac:dyDescent="0.2"/>
  <cols>
    <col min="2" max="2" width="11.42578125" customWidth="1"/>
    <col min="3" max="3" width="22" customWidth="1"/>
  </cols>
  <sheetData>
    <row r="1" spans="1:14" x14ac:dyDescent="0.2">
      <c r="A1" s="1"/>
      <c r="B1" s="1"/>
      <c r="C1" s="1"/>
      <c r="D1" s="1"/>
      <c r="E1" s="1"/>
      <c r="F1" s="38" t="s">
        <v>245</v>
      </c>
      <c r="G1" s="38"/>
      <c r="H1" s="38"/>
      <c r="I1" s="38"/>
      <c r="J1" s="38"/>
      <c r="K1" s="38"/>
      <c r="L1" s="38"/>
      <c r="M1" s="38"/>
      <c r="N1" s="38"/>
    </row>
    <row r="2" spans="1:14" x14ac:dyDescent="0.2">
      <c r="A2" s="1"/>
      <c r="B2" s="1"/>
      <c r="C2" s="1"/>
      <c r="D2" s="1"/>
      <c r="E2" s="1"/>
      <c r="F2" s="38"/>
      <c r="G2" s="38"/>
      <c r="H2" s="38"/>
      <c r="I2" s="38"/>
      <c r="J2" s="38"/>
      <c r="K2" s="38"/>
      <c r="L2" s="38"/>
      <c r="M2" s="38"/>
      <c r="N2" s="38"/>
    </row>
    <row r="3" spans="1:14" ht="15.75" x14ac:dyDescent="0.2">
      <c r="A3" s="1"/>
      <c r="B3" s="17" t="s">
        <v>241</v>
      </c>
      <c r="C3" s="1"/>
      <c r="D3" s="1"/>
      <c r="E3" s="1"/>
      <c r="F3" s="38"/>
      <c r="G3" s="38"/>
      <c r="H3" s="38"/>
      <c r="I3" s="38"/>
      <c r="J3" s="38"/>
      <c r="K3" s="38"/>
      <c r="L3" s="38"/>
      <c r="M3" s="38"/>
      <c r="N3" s="38"/>
    </row>
    <row r="4" spans="1:14" ht="33.75" x14ac:dyDescent="0.2">
      <c r="A4" s="1"/>
      <c r="B4" s="25" t="s">
        <v>0</v>
      </c>
      <c r="C4" s="21" t="s">
        <v>1</v>
      </c>
      <c r="D4" s="21" t="s">
        <v>2</v>
      </c>
      <c r="E4" s="33" t="s">
        <v>3</v>
      </c>
      <c r="F4" s="33"/>
      <c r="G4" s="21" t="s">
        <v>4</v>
      </c>
      <c r="H4" s="37" t="s">
        <v>5</v>
      </c>
      <c r="I4" s="37"/>
      <c r="J4" s="33" t="s">
        <v>4</v>
      </c>
      <c r="K4" s="33"/>
      <c r="L4" s="32" t="s">
        <v>6</v>
      </c>
      <c r="M4" s="32"/>
      <c r="N4" s="1"/>
    </row>
    <row r="5" spans="1:14" x14ac:dyDescent="0.2">
      <c r="A5" s="1"/>
      <c r="B5" s="4" t="s">
        <v>7</v>
      </c>
      <c r="C5" s="5" t="s">
        <v>8</v>
      </c>
      <c r="D5" s="27" t="s">
        <v>9</v>
      </c>
      <c r="E5" s="34"/>
      <c r="F5" s="34"/>
      <c r="G5" s="19"/>
      <c r="H5" s="34">
        <v>105</v>
      </c>
      <c r="I5" s="34"/>
      <c r="J5" s="30">
        <v>100</v>
      </c>
      <c r="K5" s="30"/>
      <c r="L5" s="30">
        <v>105</v>
      </c>
      <c r="M5" s="30"/>
      <c r="N5" s="1"/>
    </row>
    <row r="6" spans="1:14" x14ac:dyDescent="0.2">
      <c r="A6" s="1"/>
      <c r="B6" s="4" t="s">
        <v>7</v>
      </c>
      <c r="C6" s="5" t="s">
        <v>8</v>
      </c>
      <c r="D6" s="26" t="s">
        <v>10</v>
      </c>
      <c r="E6" s="35"/>
      <c r="F6" s="35"/>
      <c r="G6" s="18"/>
      <c r="H6" s="35">
        <v>270</v>
      </c>
      <c r="I6" s="35"/>
      <c r="J6" s="29">
        <v>100</v>
      </c>
      <c r="K6" s="29"/>
      <c r="L6" s="29">
        <v>270</v>
      </c>
      <c r="M6" s="29"/>
      <c r="N6" s="1"/>
    </row>
    <row r="7" spans="1:14" x14ac:dyDescent="0.2">
      <c r="A7" s="1"/>
      <c r="B7" s="4" t="s">
        <v>7</v>
      </c>
      <c r="C7" s="5" t="s">
        <v>8</v>
      </c>
      <c r="D7" s="27" t="s">
        <v>11</v>
      </c>
      <c r="E7" s="34"/>
      <c r="F7" s="34"/>
      <c r="G7" s="19"/>
      <c r="H7" s="34">
        <v>100</v>
      </c>
      <c r="I7" s="34"/>
      <c r="J7" s="30">
        <v>100</v>
      </c>
      <c r="K7" s="30"/>
      <c r="L7" s="30">
        <v>100</v>
      </c>
      <c r="M7" s="30"/>
      <c r="N7" s="1"/>
    </row>
    <row r="8" spans="1:14" x14ac:dyDescent="0.2">
      <c r="A8" s="1"/>
      <c r="B8" s="4" t="s">
        <v>7</v>
      </c>
      <c r="C8" s="5" t="s">
        <v>12</v>
      </c>
      <c r="D8" s="26" t="s">
        <v>13</v>
      </c>
      <c r="E8" s="35">
        <v>496</v>
      </c>
      <c r="F8" s="35"/>
      <c r="G8" s="18">
        <v>71.162123385939793</v>
      </c>
      <c r="H8" s="35">
        <v>201</v>
      </c>
      <c r="I8" s="35"/>
      <c r="J8" s="29">
        <v>28.837876614060299</v>
      </c>
      <c r="K8" s="29"/>
      <c r="L8" s="29">
        <v>697</v>
      </c>
      <c r="M8" s="29"/>
      <c r="N8" s="1"/>
    </row>
    <row r="9" spans="1:14" x14ac:dyDescent="0.2">
      <c r="A9" s="1"/>
      <c r="B9" s="4" t="s">
        <v>7</v>
      </c>
      <c r="C9" s="5" t="s">
        <v>14</v>
      </c>
      <c r="D9" s="27" t="s">
        <v>15</v>
      </c>
      <c r="E9" s="34"/>
      <c r="F9" s="34"/>
      <c r="G9" s="19"/>
      <c r="H9" s="34">
        <v>135</v>
      </c>
      <c r="I9" s="34"/>
      <c r="J9" s="30">
        <v>100</v>
      </c>
      <c r="K9" s="30"/>
      <c r="L9" s="30">
        <v>135</v>
      </c>
      <c r="M9" s="30"/>
      <c r="N9" s="1"/>
    </row>
    <row r="10" spans="1:14" x14ac:dyDescent="0.2">
      <c r="A10" s="1"/>
      <c r="B10" s="4" t="s">
        <v>7</v>
      </c>
      <c r="C10" s="5" t="s">
        <v>16</v>
      </c>
      <c r="D10" s="26" t="s">
        <v>17</v>
      </c>
      <c r="E10" s="35">
        <v>1267</v>
      </c>
      <c r="F10" s="35"/>
      <c r="G10" s="18">
        <v>89.730878186968795</v>
      </c>
      <c r="H10" s="35">
        <v>145</v>
      </c>
      <c r="I10" s="35"/>
      <c r="J10" s="29">
        <v>10.2691218130312</v>
      </c>
      <c r="K10" s="29"/>
      <c r="L10" s="29">
        <v>1412</v>
      </c>
      <c r="M10" s="29"/>
      <c r="N10" s="1"/>
    </row>
    <row r="11" spans="1:14" x14ac:dyDescent="0.2">
      <c r="A11" s="1"/>
      <c r="B11" s="4" t="s">
        <v>7</v>
      </c>
      <c r="C11" s="5" t="s">
        <v>18</v>
      </c>
      <c r="D11" s="27" t="s">
        <v>19</v>
      </c>
      <c r="E11" s="34"/>
      <c r="F11" s="34"/>
      <c r="G11" s="19"/>
      <c r="H11" s="34">
        <v>125</v>
      </c>
      <c r="I11" s="34"/>
      <c r="J11" s="30">
        <v>100</v>
      </c>
      <c r="K11" s="30"/>
      <c r="L11" s="30">
        <v>125</v>
      </c>
      <c r="M11" s="30"/>
      <c r="N11" s="1"/>
    </row>
    <row r="12" spans="1:14" x14ac:dyDescent="0.2">
      <c r="A12" s="1"/>
      <c r="B12" s="4" t="s">
        <v>7</v>
      </c>
      <c r="C12" s="5" t="s">
        <v>20</v>
      </c>
      <c r="D12" s="26" t="s">
        <v>15</v>
      </c>
      <c r="E12" s="35"/>
      <c r="F12" s="35"/>
      <c r="G12" s="18"/>
      <c r="H12" s="35">
        <v>150</v>
      </c>
      <c r="I12" s="35"/>
      <c r="J12" s="29">
        <v>100</v>
      </c>
      <c r="K12" s="29"/>
      <c r="L12" s="29">
        <v>150</v>
      </c>
      <c r="M12" s="29"/>
      <c r="N12" s="1"/>
    </row>
    <row r="13" spans="1:14" x14ac:dyDescent="0.2">
      <c r="A13" s="1"/>
      <c r="B13" s="4" t="s">
        <v>7</v>
      </c>
      <c r="C13" s="5" t="s">
        <v>21</v>
      </c>
      <c r="D13" s="27" t="s">
        <v>19</v>
      </c>
      <c r="E13" s="34"/>
      <c r="F13" s="34"/>
      <c r="G13" s="19"/>
      <c r="H13" s="34">
        <v>50</v>
      </c>
      <c r="I13" s="34"/>
      <c r="J13" s="30">
        <v>100</v>
      </c>
      <c r="K13" s="30"/>
      <c r="L13" s="30">
        <v>50</v>
      </c>
      <c r="M13" s="30"/>
      <c r="N13" s="1"/>
    </row>
    <row r="14" spans="1:14" x14ac:dyDescent="0.2">
      <c r="A14" s="1"/>
      <c r="B14" s="4" t="s">
        <v>7</v>
      </c>
      <c r="C14" s="5" t="s">
        <v>22</v>
      </c>
      <c r="D14" s="26" t="s">
        <v>19</v>
      </c>
      <c r="E14" s="35"/>
      <c r="F14" s="35"/>
      <c r="G14" s="18"/>
      <c r="H14" s="35">
        <v>121</v>
      </c>
      <c r="I14" s="35"/>
      <c r="J14" s="29">
        <v>100</v>
      </c>
      <c r="K14" s="29"/>
      <c r="L14" s="29">
        <v>121</v>
      </c>
      <c r="M14" s="29"/>
      <c r="N14" s="1"/>
    </row>
    <row r="15" spans="1:14" x14ac:dyDescent="0.2">
      <c r="A15" s="1"/>
      <c r="B15" s="4" t="s">
        <v>7</v>
      </c>
      <c r="C15" s="5" t="s">
        <v>23</v>
      </c>
      <c r="D15" s="27" t="s">
        <v>19</v>
      </c>
      <c r="E15" s="34"/>
      <c r="F15" s="34"/>
      <c r="G15" s="19"/>
      <c r="H15" s="34">
        <v>80</v>
      </c>
      <c r="I15" s="34"/>
      <c r="J15" s="30">
        <v>100</v>
      </c>
      <c r="K15" s="30"/>
      <c r="L15" s="30">
        <v>80</v>
      </c>
      <c r="M15" s="30"/>
      <c r="N15" s="1"/>
    </row>
    <row r="16" spans="1:14" x14ac:dyDescent="0.2">
      <c r="A16" s="1"/>
      <c r="B16" s="4" t="s">
        <v>7</v>
      </c>
      <c r="C16" s="5" t="s">
        <v>24</v>
      </c>
      <c r="D16" s="26" t="s">
        <v>19</v>
      </c>
      <c r="E16" s="35"/>
      <c r="F16" s="35"/>
      <c r="G16" s="18"/>
      <c r="H16" s="35">
        <v>150</v>
      </c>
      <c r="I16" s="35"/>
      <c r="J16" s="29">
        <v>100</v>
      </c>
      <c r="K16" s="29"/>
      <c r="L16" s="29">
        <v>150</v>
      </c>
      <c r="M16" s="29"/>
      <c r="N16" s="1"/>
    </row>
    <row r="17" spans="1:14" x14ac:dyDescent="0.2">
      <c r="A17" s="1"/>
      <c r="B17" s="4" t="s">
        <v>7</v>
      </c>
      <c r="C17" s="5" t="s">
        <v>25</v>
      </c>
      <c r="D17" s="27" t="s">
        <v>19</v>
      </c>
      <c r="E17" s="34"/>
      <c r="F17" s="34"/>
      <c r="G17" s="19"/>
      <c r="H17" s="34">
        <v>145</v>
      </c>
      <c r="I17" s="34"/>
      <c r="J17" s="30">
        <v>100</v>
      </c>
      <c r="K17" s="30"/>
      <c r="L17" s="30">
        <v>145</v>
      </c>
      <c r="M17" s="30"/>
      <c r="N17" s="1"/>
    </row>
    <row r="18" spans="1:14" x14ac:dyDescent="0.2">
      <c r="A18" s="1"/>
      <c r="B18" s="4" t="s">
        <v>7</v>
      </c>
      <c r="C18" s="5" t="s">
        <v>26</v>
      </c>
      <c r="D18" s="26" t="s">
        <v>13</v>
      </c>
      <c r="E18" s="35">
        <v>671</v>
      </c>
      <c r="F18" s="35"/>
      <c r="G18" s="18">
        <v>91.541609822646706</v>
      </c>
      <c r="H18" s="35">
        <v>62</v>
      </c>
      <c r="I18" s="35"/>
      <c r="J18" s="29">
        <v>8.4583901773533405</v>
      </c>
      <c r="K18" s="29"/>
      <c r="L18" s="29">
        <v>733</v>
      </c>
      <c r="M18" s="29"/>
      <c r="N18" s="1"/>
    </row>
    <row r="19" spans="1:14" x14ac:dyDescent="0.2">
      <c r="A19" s="1"/>
      <c r="B19" s="4" t="s">
        <v>7</v>
      </c>
      <c r="C19" s="5" t="s">
        <v>27</v>
      </c>
      <c r="D19" s="27" t="s">
        <v>13</v>
      </c>
      <c r="E19" s="34"/>
      <c r="F19" s="34"/>
      <c r="G19" s="19"/>
      <c r="H19" s="34">
        <v>494</v>
      </c>
      <c r="I19" s="34"/>
      <c r="J19" s="30">
        <v>100</v>
      </c>
      <c r="K19" s="30"/>
      <c r="L19" s="30">
        <v>494</v>
      </c>
      <c r="M19" s="30"/>
      <c r="N19" s="1"/>
    </row>
    <row r="20" spans="1:14" x14ac:dyDescent="0.2">
      <c r="A20" s="1"/>
      <c r="B20" s="4" t="s">
        <v>7</v>
      </c>
      <c r="C20" s="5" t="s">
        <v>28</v>
      </c>
      <c r="D20" s="26" t="s">
        <v>15</v>
      </c>
      <c r="E20" s="35"/>
      <c r="F20" s="35"/>
      <c r="G20" s="18"/>
      <c r="H20" s="35">
        <v>140</v>
      </c>
      <c r="I20" s="35"/>
      <c r="J20" s="29">
        <v>100</v>
      </c>
      <c r="K20" s="29"/>
      <c r="L20" s="29">
        <v>140</v>
      </c>
      <c r="M20" s="29"/>
      <c r="N20" s="1"/>
    </row>
    <row r="21" spans="1:14" x14ac:dyDescent="0.2">
      <c r="A21" s="1"/>
      <c r="B21" s="4" t="s">
        <v>7</v>
      </c>
      <c r="C21" s="5" t="s">
        <v>29</v>
      </c>
      <c r="D21" s="27" t="s">
        <v>15</v>
      </c>
      <c r="E21" s="34"/>
      <c r="F21" s="34"/>
      <c r="G21" s="19"/>
      <c r="H21" s="34">
        <v>160</v>
      </c>
      <c r="I21" s="34"/>
      <c r="J21" s="30">
        <v>100</v>
      </c>
      <c r="K21" s="30"/>
      <c r="L21" s="30">
        <v>160</v>
      </c>
      <c r="M21" s="30"/>
      <c r="N21" s="1"/>
    </row>
    <row r="22" spans="1:14" x14ac:dyDescent="0.2">
      <c r="A22" s="1"/>
      <c r="B22" s="4" t="s">
        <v>7</v>
      </c>
      <c r="C22" s="5" t="s">
        <v>30</v>
      </c>
      <c r="D22" s="26" t="s">
        <v>19</v>
      </c>
      <c r="E22" s="35"/>
      <c r="F22" s="35"/>
      <c r="G22" s="18"/>
      <c r="H22" s="35">
        <v>110</v>
      </c>
      <c r="I22" s="35"/>
      <c r="J22" s="29">
        <v>100</v>
      </c>
      <c r="K22" s="29"/>
      <c r="L22" s="29">
        <v>110</v>
      </c>
      <c r="M22" s="29"/>
      <c r="N22" s="1"/>
    </row>
    <row r="23" spans="1:14" x14ac:dyDescent="0.2">
      <c r="A23" s="1"/>
      <c r="B23" s="4" t="s">
        <v>7</v>
      </c>
      <c r="C23" s="5" t="s">
        <v>31</v>
      </c>
      <c r="D23" s="27" t="s">
        <v>19</v>
      </c>
      <c r="E23" s="34"/>
      <c r="F23" s="34"/>
      <c r="G23" s="19"/>
      <c r="H23" s="34">
        <v>252</v>
      </c>
      <c r="I23" s="34"/>
      <c r="J23" s="30">
        <v>100</v>
      </c>
      <c r="K23" s="30"/>
      <c r="L23" s="30">
        <v>252</v>
      </c>
      <c r="M23" s="30"/>
      <c r="N23" s="1"/>
    </row>
    <row r="24" spans="1:14" x14ac:dyDescent="0.2">
      <c r="A24" s="1"/>
      <c r="B24" s="4" t="s">
        <v>7</v>
      </c>
      <c r="C24" s="5" t="s">
        <v>32</v>
      </c>
      <c r="D24" s="26" t="s">
        <v>33</v>
      </c>
      <c r="E24" s="35">
        <v>430</v>
      </c>
      <c r="F24" s="35"/>
      <c r="G24" s="18">
        <v>73.630136986301395</v>
      </c>
      <c r="H24" s="35">
        <v>154</v>
      </c>
      <c r="I24" s="35"/>
      <c r="J24" s="29">
        <v>26.369863013698598</v>
      </c>
      <c r="K24" s="29"/>
      <c r="L24" s="29">
        <v>584</v>
      </c>
      <c r="M24" s="29"/>
      <c r="N24" s="1"/>
    </row>
    <row r="25" spans="1:14" x14ac:dyDescent="0.2">
      <c r="A25" s="1"/>
      <c r="B25" s="4" t="s">
        <v>7</v>
      </c>
      <c r="C25" s="5" t="s">
        <v>34</v>
      </c>
      <c r="D25" s="27" t="s">
        <v>17</v>
      </c>
      <c r="E25" s="34">
        <v>863</v>
      </c>
      <c r="F25" s="34"/>
      <c r="G25" s="19">
        <v>66.282642089093699</v>
      </c>
      <c r="H25" s="34">
        <v>439</v>
      </c>
      <c r="I25" s="34"/>
      <c r="J25" s="30">
        <v>33.717357910906301</v>
      </c>
      <c r="K25" s="30"/>
      <c r="L25" s="30">
        <v>1302</v>
      </c>
      <c r="M25" s="30"/>
      <c r="N25" s="1"/>
    </row>
    <row r="26" spans="1:14" x14ac:dyDescent="0.2">
      <c r="A26" s="1"/>
      <c r="B26" s="4" t="s">
        <v>7</v>
      </c>
      <c r="C26" s="5" t="s">
        <v>35</v>
      </c>
      <c r="D26" s="26" t="s">
        <v>36</v>
      </c>
      <c r="E26" s="35">
        <v>192</v>
      </c>
      <c r="F26" s="35"/>
      <c r="G26" s="18">
        <v>68.817204301075293</v>
      </c>
      <c r="H26" s="35">
        <v>87</v>
      </c>
      <c r="I26" s="35"/>
      <c r="J26" s="29">
        <v>31.1827956989247</v>
      </c>
      <c r="K26" s="29"/>
      <c r="L26" s="29">
        <v>279</v>
      </c>
      <c r="M26" s="29"/>
      <c r="N26" s="1"/>
    </row>
    <row r="27" spans="1:14" x14ac:dyDescent="0.2">
      <c r="A27" s="1"/>
      <c r="B27" s="4" t="s">
        <v>7</v>
      </c>
      <c r="C27" s="5" t="s">
        <v>37</v>
      </c>
      <c r="D27" s="27" t="s">
        <v>33</v>
      </c>
      <c r="E27" s="34">
        <v>375</v>
      </c>
      <c r="F27" s="34"/>
      <c r="G27" s="19">
        <v>80.818965517241395</v>
      </c>
      <c r="H27" s="34">
        <v>89</v>
      </c>
      <c r="I27" s="34"/>
      <c r="J27" s="30">
        <v>19.181034482758601</v>
      </c>
      <c r="K27" s="30"/>
      <c r="L27" s="30">
        <v>464</v>
      </c>
      <c r="M27" s="30"/>
      <c r="N27" s="1"/>
    </row>
    <row r="28" spans="1:14" x14ac:dyDescent="0.2">
      <c r="A28" s="1"/>
      <c r="B28" s="12"/>
      <c r="C28" s="13"/>
      <c r="D28" s="28" t="s">
        <v>38</v>
      </c>
      <c r="E28" s="36">
        <v>4294</v>
      </c>
      <c r="F28" s="36"/>
      <c r="G28" s="20">
        <v>53.288657235045903</v>
      </c>
      <c r="H28" s="36">
        <v>3764</v>
      </c>
      <c r="I28" s="36"/>
      <c r="J28" s="31">
        <v>46.711342764954097</v>
      </c>
      <c r="K28" s="31"/>
      <c r="L28" s="31">
        <v>8058</v>
      </c>
      <c r="M28" s="3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101">
    <mergeCell ref="F1:N3"/>
    <mergeCell ref="E4:F4"/>
    <mergeCell ref="H4:I4"/>
    <mergeCell ref="J4:K4"/>
    <mergeCell ref="L4:M4"/>
    <mergeCell ref="E5:F5"/>
    <mergeCell ref="H5:I5"/>
    <mergeCell ref="J5:K5"/>
    <mergeCell ref="L5:M5"/>
    <mergeCell ref="E8:F8"/>
    <mergeCell ref="H8:I8"/>
    <mergeCell ref="J8:K8"/>
    <mergeCell ref="L8:M8"/>
    <mergeCell ref="E9:F9"/>
    <mergeCell ref="H9:I9"/>
    <mergeCell ref="J9:K9"/>
    <mergeCell ref="L9:M9"/>
    <mergeCell ref="E6:F6"/>
    <mergeCell ref="H6:I6"/>
    <mergeCell ref="J6:K6"/>
    <mergeCell ref="L6:M6"/>
    <mergeCell ref="E7:F7"/>
    <mergeCell ref="H7:I7"/>
    <mergeCell ref="J7:K7"/>
    <mergeCell ref="L7:M7"/>
    <mergeCell ref="E12:F12"/>
    <mergeCell ref="H12:I12"/>
    <mergeCell ref="J12:K12"/>
    <mergeCell ref="L12:M12"/>
    <mergeCell ref="E13:F13"/>
    <mergeCell ref="H13:I13"/>
    <mergeCell ref="J13:K13"/>
    <mergeCell ref="L13:M13"/>
    <mergeCell ref="E10:F10"/>
    <mergeCell ref="H10:I10"/>
    <mergeCell ref="J10:K10"/>
    <mergeCell ref="L10:M10"/>
    <mergeCell ref="E11:F11"/>
    <mergeCell ref="H11:I11"/>
    <mergeCell ref="J11:K11"/>
    <mergeCell ref="L11:M11"/>
    <mergeCell ref="E16:F16"/>
    <mergeCell ref="H16:I16"/>
    <mergeCell ref="J16:K16"/>
    <mergeCell ref="L16:M16"/>
    <mergeCell ref="E17:F17"/>
    <mergeCell ref="H17:I17"/>
    <mergeCell ref="J17:K17"/>
    <mergeCell ref="L17:M17"/>
    <mergeCell ref="E14:F14"/>
    <mergeCell ref="H14:I14"/>
    <mergeCell ref="J14:K14"/>
    <mergeCell ref="L14:M14"/>
    <mergeCell ref="E15:F15"/>
    <mergeCell ref="H15:I15"/>
    <mergeCell ref="J15:K15"/>
    <mergeCell ref="L15:M15"/>
    <mergeCell ref="E20:F20"/>
    <mergeCell ref="H20:I20"/>
    <mergeCell ref="J20:K20"/>
    <mergeCell ref="L20:M20"/>
    <mergeCell ref="E21:F21"/>
    <mergeCell ref="H21:I21"/>
    <mergeCell ref="J21:K21"/>
    <mergeCell ref="L21:M21"/>
    <mergeCell ref="E18:F18"/>
    <mergeCell ref="H18:I18"/>
    <mergeCell ref="J18:K18"/>
    <mergeCell ref="L18:M18"/>
    <mergeCell ref="E19:F19"/>
    <mergeCell ref="H19:I19"/>
    <mergeCell ref="J19:K19"/>
    <mergeCell ref="L19:M19"/>
    <mergeCell ref="E24:F24"/>
    <mergeCell ref="H24:I24"/>
    <mergeCell ref="J24:K24"/>
    <mergeCell ref="L24:M24"/>
    <mergeCell ref="E25:F25"/>
    <mergeCell ref="H25:I25"/>
    <mergeCell ref="J25:K25"/>
    <mergeCell ref="L25:M25"/>
    <mergeCell ref="E22:F22"/>
    <mergeCell ref="H22:I22"/>
    <mergeCell ref="J22:K22"/>
    <mergeCell ref="L22:M22"/>
    <mergeCell ref="E23:F23"/>
    <mergeCell ref="H23:I23"/>
    <mergeCell ref="J23:K23"/>
    <mergeCell ref="L23:M23"/>
    <mergeCell ref="E28:F28"/>
    <mergeCell ref="H28:I28"/>
    <mergeCell ref="J28:K28"/>
    <mergeCell ref="L28:M28"/>
    <mergeCell ref="E26:F26"/>
    <mergeCell ref="H26:I26"/>
    <mergeCell ref="J26:K26"/>
    <mergeCell ref="L26:M26"/>
    <mergeCell ref="E27:F27"/>
    <mergeCell ref="H27:I27"/>
    <mergeCell ref="J27:K27"/>
    <mergeCell ref="L27:M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E26" sqref="E26:F26"/>
    </sheetView>
  </sheetViews>
  <sheetFormatPr defaultRowHeight="12.75" x14ac:dyDescent="0.2"/>
  <cols>
    <col min="2" max="2" width="11.28515625" customWidth="1"/>
    <col min="3" max="3" width="22.85546875" customWidth="1"/>
  </cols>
  <sheetData>
    <row r="1" spans="1:14" ht="15.75" x14ac:dyDescent="0.2">
      <c r="A1" s="1"/>
      <c r="B1" s="17" t="s">
        <v>242</v>
      </c>
      <c r="C1" s="1"/>
      <c r="D1" s="1"/>
      <c r="E1" s="1"/>
      <c r="F1" s="38" t="s">
        <v>245</v>
      </c>
      <c r="G1" s="38"/>
      <c r="H1" s="38"/>
      <c r="I1" s="38"/>
      <c r="J1" s="38"/>
      <c r="K1" s="38"/>
      <c r="L1" s="38"/>
      <c r="M1" s="38"/>
      <c r="N1" s="38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21" t="s">
        <v>4</v>
      </c>
      <c r="H2" s="37" t="s">
        <v>5</v>
      </c>
      <c r="I2" s="37"/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39</v>
      </c>
      <c r="C3" s="5" t="s">
        <v>40</v>
      </c>
      <c r="D3" s="27" t="s">
        <v>9</v>
      </c>
      <c r="E3" s="34"/>
      <c r="F3" s="34"/>
      <c r="G3" s="19"/>
      <c r="H3" s="34">
        <v>170</v>
      </c>
      <c r="I3" s="34"/>
      <c r="J3" s="30">
        <v>100</v>
      </c>
      <c r="K3" s="30"/>
      <c r="L3" s="30">
        <v>170</v>
      </c>
      <c r="M3" s="30"/>
      <c r="N3" s="1"/>
    </row>
    <row r="4" spans="1:14" x14ac:dyDescent="0.2">
      <c r="A4" s="1"/>
      <c r="B4" s="4" t="s">
        <v>39</v>
      </c>
      <c r="C4" s="5" t="s">
        <v>40</v>
      </c>
      <c r="D4" s="26" t="s">
        <v>10</v>
      </c>
      <c r="E4" s="35"/>
      <c r="F4" s="35"/>
      <c r="G4" s="18"/>
      <c r="H4" s="35">
        <v>390</v>
      </c>
      <c r="I4" s="35"/>
      <c r="J4" s="29">
        <v>100</v>
      </c>
      <c r="K4" s="29"/>
      <c r="L4" s="29">
        <v>390</v>
      </c>
      <c r="M4" s="29"/>
      <c r="N4" s="1"/>
    </row>
    <row r="5" spans="1:14" x14ac:dyDescent="0.2">
      <c r="A5" s="1"/>
      <c r="B5" s="4" t="s">
        <v>39</v>
      </c>
      <c r="C5" s="5" t="s">
        <v>40</v>
      </c>
      <c r="D5" s="27" t="s">
        <v>11</v>
      </c>
      <c r="E5" s="34"/>
      <c r="F5" s="34"/>
      <c r="G5" s="19"/>
      <c r="H5" s="34">
        <v>83</v>
      </c>
      <c r="I5" s="34"/>
      <c r="J5" s="30">
        <v>100</v>
      </c>
      <c r="K5" s="30"/>
      <c r="L5" s="30">
        <v>83</v>
      </c>
      <c r="M5" s="30"/>
      <c r="N5" s="1"/>
    </row>
    <row r="6" spans="1:14" x14ac:dyDescent="0.2">
      <c r="A6" s="1"/>
      <c r="B6" s="4" t="s">
        <v>39</v>
      </c>
      <c r="C6" s="5" t="s">
        <v>41</v>
      </c>
      <c r="D6" s="26" t="s">
        <v>33</v>
      </c>
      <c r="E6" s="35">
        <v>427</v>
      </c>
      <c r="F6" s="35"/>
      <c r="G6" s="18">
        <v>83.3984375</v>
      </c>
      <c r="H6" s="35">
        <v>85</v>
      </c>
      <c r="I6" s="35"/>
      <c r="J6" s="29">
        <v>16.6015625</v>
      </c>
      <c r="K6" s="29"/>
      <c r="L6" s="29">
        <v>512</v>
      </c>
      <c r="M6" s="29"/>
      <c r="N6" s="1"/>
    </row>
    <row r="7" spans="1:14" x14ac:dyDescent="0.2">
      <c r="A7" s="1"/>
      <c r="B7" s="4" t="s">
        <v>39</v>
      </c>
      <c r="C7" s="5" t="s">
        <v>42</v>
      </c>
      <c r="D7" s="27" t="s">
        <v>15</v>
      </c>
      <c r="E7" s="34"/>
      <c r="F7" s="34"/>
      <c r="G7" s="19"/>
      <c r="H7" s="34">
        <v>147</v>
      </c>
      <c r="I7" s="34"/>
      <c r="J7" s="30">
        <v>100</v>
      </c>
      <c r="K7" s="30"/>
      <c r="L7" s="30">
        <v>147</v>
      </c>
      <c r="M7" s="30"/>
      <c r="N7" s="1"/>
    </row>
    <row r="8" spans="1:14" x14ac:dyDescent="0.2">
      <c r="A8" s="1"/>
      <c r="B8" s="4" t="s">
        <v>39</v>
      </c>
      <c r="C8" s="5" t="s">
        <v>43</v>
      </c>
      <c r="D8" s="26" t="s">
        <v>15</v>
      </c>
      <c r="E8" s="35"/>
      <c r="F8" s="35"/>
      <c r="G8" s="18"/>
      <c r="H8" s="35">
        <v>88</v>
      </c>
      <c r="I8" s="35"/>
      <c r="J8" s="29">
        <v>100</v>
      </c>
      <c r="K8" s="29"/>
      <c r="L8" s="29">
        <v>88</v>
      </c>
      <c r="M8" s="29"/>
      <c r="N8" s="1"/>
    </row>
    <row r="9" spans="1:14" x14ac:dyDescent="0.2">
      <c r="A9" s="1"/>
      <c r="B9" s="4" t="s">
        <v>39</v>
      </c>
      <c r="C9" s="5" t="s">
        <v>44</v>
      </c>
      <c r="D9" s="27" t="s">
        <v>17</v>
      </c>
      <c r="E9" s="34">
        <v>296</v>
      </c>
      <c r="F9" s="34"/>
      <c r="G9" s="19">
        <v>80</v>
      </c>
      <c r="H9" s="34">
        <v>74</v>
      </c>
      <c r="I9" s="34"/>
      <c r="J9" s="30">
        <v>20</v>
      </c>
      <c r="K9" s="30"/>
      <c r="L9" s="30">
        <v>370</v>
      </c>
      <c r="M9" s="30"/>
      <c r="N9" s="1"/>
    </row>
    <row r="10" spans="1:14" x14ac:dyDescent="0.2">
      <c r="A10" s="1"/>
      <c r="B10" s="4" t="s">
        <v>39</v>
      </c>
      <c r="C10" s="5" t="s">
        <v>45</v>
      </c>
      <c r="D10" s="26" t="s">
        <v>17</v>
      </c>
      <c r="E10" s="35">
        <v>110</v>
      </c>
      <c r="F10" s="35"/>
      <c r="G10" s="18">
        <v>76.3888888888889</v>
      </c>
      <c r="H10" s="35">
        <v>34</v>
      </c>
      <c r="I10" s="35"/>
      <c r="J10" s="29">
        <v>23.6111111111111</v>
      </c>
      <c r="K10" s="29"/>
      <c r="L10" s="29">
        <v>144</v>
      </c>
      <c r="M10" s="29"/>
      <c r="N10" s="1"/>
    </row>
    <row r="11" spans="1:14" x14ac:dyDescent="0.2">
      <c r="A11" s="1"/>
      <c r="B11" s="4" t="s">
        <v>39</v>
      </c>
      <c r="C11" s="5" t="s">
        <v>46</v>
      </c>
      <c r="D11" s="27" t="s">
        <v>17</v>
      </c>
      <c r="E11" s="34">
        <v>844</v>
      </c>
      <c r="F11" s="34"/>
      <c r="G11" s="19">
        <v>81.782945736434101</v>
      </c>
      <c r="H11" s="34">
        <v>188</v>
      </c>
      <c r="I11" s="34"/>
      <c r="J11" s="30">
        <v>18.217054263565899</v>
      </c>
      <c r="K11" s="30"/>
      <c r="L11" s="30">
        <v>1032</v>
      </c>
      <c r="M11" s="30"/>
      <c r="N11" s="1"/>
    </row>
    <row r="12" spans="1:14" x14ac:dyDescent="0.2">
      <c r="A12" s="1"/>
      <c r="B12" s="4" t="s">
        <v>39</v>
      </c>
      <c r="C12" s="5" t="s">
        <v>47</v>
      </c>
      <c r="D12" s="26" t="s">
        <v>19</v>
      </c>
      <c r="E12" s="35"/>
      <c r="F12" s="35"/>
      <c r="G12" s="18"/>
      <c r="H12" s="35">
        <v>302</v>
      </c>
      <c r="I12" s="35"/>
      <c r="J12" s="29">
        <v>100</v>
      </c>
      <c r="K12" s="29"/>
      <c r="L12" s="29">
        <v>302</v>
      </c>
      <c r="M12" s="29"/>
      <c r="N12" s="1"/>
    </row>
    <row r="13" spans="1:14" x14ac:dyDescent="0.2">
      <c r="A13" s="1"/>
      <c r="B13" s="4" t="s">
        <v>39</v>
      </c>
      <c r="C13" s="5" t="s">
        <v>48</v>
      </c>
      <c r="D13" s="27" t="s">
        <v>13</v>
      </c>
      <c r="E13" s="34">
        <v>602</v>
      </c>
      <c r="F13" s="34"/>
      <c r="G13" s="19">
        <v>83.844011142061305</v>
      </c>
      <c r="H13" s="34">
        <v>116</v>
      </c>
      <c r="I13" s="34"/>
      <c r="J13" s="30">
        <v>16.155988857938699</v>
      </c>
      <c r="K13" s="30"/>
      <c r="L13" s="30">
        <v>718</v>
      </c>
      <c r="M13" s="30"/>
      <c r="N13" s="1"/>
    </row>
    <row r="14" spans="1:14" x14ac:dyDescent="0.2">
      <c r="A14" s="1"/>
      <c r="B14" s="4" t="s">
        <v>39</v>
      </c>
      <c r="C14" s="5" t="s">
        <v>49</v>
      </c>
      <c r="D14" s="26" t="s">
        <v>15</v>
      </c>
      <c r="E14" s="35">
        <v>35</v>
      </c>
      <c r="F14" s="35"/>
      <c r="G14" s="18">
        <v>85.365853658536594</v>
      </c>
      <c r="H14" s="35">
        <v>6</v>
      </c>
      <c r="I14" s="35"/>
      <c r="J14" s="29">
        <v>14.634146341463399</v>
      </c>
      <c r="K14" s="29"/>
      <c r="L14" s="29">
        <v>41</v>
      </c>
      <c r="M14" s="29"/>
      <c r="N14" s="1"/>
    </row>
    <row r="15" spans="1:14" x14ac:dyDescent="0.2">
      <c r="A15" s="1"/>
      <c r="B15" s="4" t="s">
        <v>39</v>
      </c>
      <c r="C15" s="5" t="s">
        <v>50</v>
      </c>
      <c r="D15" s="27" t="s">
        <v>15</v>
      </c>
      <c r="E15" s="34">
        <v>178</v>
      </c>
      <c r="F15" s="34"/>
      <c r="G15" s="19">
        <v>97.267759562841505</v>
      </c>
      <c r="H15" s="34">
        <v>5</v>
      </c>
      <c r="I15" s="34"/>
      <c r="J15" s="30">
        <v>2.7322404371584699</v>
      </c>
      <c r="K15" s="30"/>
      <c r="L15" s="30">
        <v>183</v>
      </c>
      <c r="M15" s="30"/>
      <c r="N15" s="1"/>
    </row>
    <row r="16" spans="1:14" x14ac:dyDescent="0.2">
      <c r="A16" s="1"/>
      <c r="B16" s="4" t="s">
        <v>39</v>
      </c>
      <c r="C16" s="5" t="s">
        <v>51</v>
      </c>
      <c r="D16" s="26" t="s">
        <v>15</v>
      </c>
      <c r="E16" s="35">
        <v>83</v>
      </c>
      <c r="F16" s="35"/>
      <c r="G16" s="18">
        <v>93.258426966292106</v>
      </c>
      <c r="H16" s="35">
        <v>6</v>
      </c>
      <c r="I16" s="35"/>
      <c r="J16" s="29">
        <v>6.7415730337078701</v>
      </c>
      <c r="K16" s="29"/>
      <c r="L16" s="29">
        <v>89</v>
      </c>
      <c r="M16" s="29"/>
      <c r="N16" s="1"/>
    </row>
    <row r="17" spans="1:14" x14ac:dyDescent="0.2">
      <c r="A17" s="1"/>
      <c r="B17" s="4" t="s">
        <v>39</v>
      </c>
      <c r="C17" s="5" t="s">
        <v>52</v>
      </c>
      <c r="D17" s="27" t="s">
        <v>15</v>
      </c>
      <c r="E17" s="34">
        <v>100</v>
      </c>
      <c r="F17" s="34"/>
      <c r="G17" s="19">
        <v>86.2068965517241</v>
      </c>
      <c r="H17" s="34">
        <v>16</v>
      </c>
      <c r="I17" s="34"/>
      <c r="J17" s="30">
        <v>13.7931034482759</v>
      </c>
      <c r="K17" s="30"/>
      <c r="L17" s="30">
        <v>116</v>
      </c>
      <c r="M17" s="30"/>
      <c r="N17" s="1"/>
    </row>
    <row r="18" spans="1:14" x14ac:dyDescent="0.2">
      <c r="A18" s="1"/>
      <c r="B18" s="4" t="s">
        <v>39</v>
      </c>
      <c r="C18" s="5" t="s">
        <v>53</v>
      </c>
      <c r="D18" s="26" t="s">
        <v>17</v>
      </c>
      <c r="E18" s="35">
        <v>775</v>
      </c>
      <c r="F18" s="35"/>
      <c r="G18" s="18">
        <v>74.233716475095804</v>
      </c>
      <c r="H18" s="35">
        <v>269</v>
      </c>
      <c r="I18" s="35"/>
      <c r="J18" s="29">
        <v>25.7662835249042</v>
      </c>
      <c r="K18" s="29"/>
      <c r="L18" s="29">
        <v>1044</v>
      </c>
      <c r="M18" s="29"/>
      <c r="N18" s="1"/>
    </row>
    <row r="19" spans="1:14" x14ac:dyDescent="0.2">
      <c r="A19" s="1"/>
      <c r="B19" s="4" t="s">
        <v>39</v>
      </c>
      <c r="C19" s="5" t="s">
        <v>54</v>
      </c>
      <c r="D19" s="27" t="s">
        <v>19</v>
      </c>
      <c r="E19" s="34"/>
      <c r="F19" s="34"/>
      <c r="G19" s="19"/>
      <c r="H19" s="34">
        <v>157</v>
      </c>
      <c r="I19" s="34"/>
      <c r="J19" s="30">
        <v>100</v>
      </c>
      <c r="K19" s="30"/>
      <c r="L19" s="30">
        <v>157</v>
      </c>
      <c r="M19" s="30"/>
      <c r="N19" s="1"/>
    </row>
    <row r="20" spans="1:14" x14ac:dyDescent="0.2">
      <c r="A20" s="1"/>
      <c r="B20" s="4" t="s">
        <v>39</v>
      </c>
      <c r="C20" s="5" t="s">
        <v>55</v>
      </c>
      <c r="D20" s="26" t="s">
        <v>19</v>
      </c>
      <c r="E20" s="35"/>
      <c r="F20" s="35"/>
      <c r="G20" s="18"/>
      <c r="H20" s="35">
        <v>39</v>
      </c>
      <c r="I20" s="35"/>
      <c r="J20" s="29">
        <v>100</v>
      </c>
      <c r="K20" s="29"/>
      <c r="L20" s="29">
        <v>39</v>
      </c>
      <c r="M20" s="29"/>
      <c r="N20" s="1"/>
    </row>
    <row r="21" spans="1:14" x14ac:dyDescent="0.2">
      <c r="A21" s="1"/>
      <c r="B21" s="4" t="s">
        <v>39</v>
      </c>
      <c r="C21" s="5" t="s">
        <v>56</v>
      </c>
      <c r="D21" s="27" t="s">
        <v>33</v>
      </c>
      <c r="E21" s="34">
        <v>113</v>
      </c>
      <c r="F21" s="34"/>
      <c r="G21" s="19">
        <v>79.020979020978999</v>
      </c>
      <c r="H21" s="34">
        <v>30</v>
      </c>
      <c r="I21" s="34"/>
      <c r="J21" s="30">
        <v>20.979020979021001</v>
      </c>
      <c r="K21" s="30"/>
      <c r="L21" s="30">
        <v>143</v>
      </c>
      <c r="M21" s="30"/>
      <c r="N21" s="1"/>
    </row>
    <row r="22" spans="1:14" x14ac:dyDescent="0.2">
      <c r="A22" s="1"/>
      <c r="B22" s="4" t="s">
        <v>39</v>
      </c>
      <c r="C22" s="5" t="s">
        <v>57</v>
      </c>
      <c r="D22" s="26" t="s">
        <v>19</v>
      </c>
      <c r="E22" s="35"/>
      <c r="F22" s="35"/>
      <c r="G22" s="18"/>
      <c r="H22" s="35">
        <v>145</v>
      </c>
      <c r="I22" s="35"/>
      <c r="J22" s="29">
        <v>100</v>
      </c>
      <c r="K22" s="29"/>
      <c r="L22" s="29">
        <v>145</v>
      </c>
      <c r="M22" s="29"/>
      <c r="N22" s="1"/>
    </row>
    <row r="23" spans="1:14" x14ac:dyDescent="0.2">
      <c r="A23" s="1"/>
      <c r="B23" s="4" t="s">
        <v>39</v>
      </c>
      <c r="C23" s="5" t="s">
        <v>58</v>
      </c>
      <c r="D23" s="27" t="s">
        <v>19</v>
      </c>
      <c r="E23" s="34">
        <v>125</v>
      </c>
      <c r="F23" s="34"/>
      <c r="G23" s="19">
        <v>97.65625</v>
      </c>
      <c r="H23" s="34">
        <v>3</v>
      </c>
      <c r="I23" s="34"/>
      <c r="J23" s="30">
        <v>2.34375</v>
      </c>
      <c r="K23" s="30"/>
      <c r="L23" s="30">
        <v>128</v>
      </c>
      <c r="M23" s="30"/>
      <c r="N23" s="1"/>
    </row>
    <row r="24" spans="1:14" x14ac:dyDescent="0.2">
      <c r="A24" s="1"/>
      <c r="B24" s="4" t="s">
        <v>39</v>
      </c>
      <c r="C24" s="5" t="s">
        <v>59</v>
      </c>
      <c r="D24" s="26" t="s">
        <v>19</v>
      </c>
      <c r="E24" s="35"/>
      <c r="F24" s="35"/>
      <c r="G24" s="18"/>
      <c r="H24" s="35">
        <v>155</v>
      </c>
      <c r="I24" s="35"/>
      <c r="J24" s="29">
        <v>100</v>
      </c>
      <c r="K24" s="29"/>
      <c r="L24" s="29">
        <v>155</v>
      </c>
      <c r="M24" s="29"/>
      <c r="N24" s="1"/>
    </row>
    <row r="25" spans="1:14" x14ac:dyDescent="0.2">
      <c r="A25" s="1"/>
      <c r="B25" s="4" t="s">
        <v>39</v>
      </c>
      <c r="C25" s="5" t="s">
        <v>60</v>
      </c>
      <c r="D25" s="27" t="s">
        <v>61</v>
      </c>
      <c r="E25" s="34">
        <v>183</v>
      </c>
      <c r="F25" s="34"/>
      <c r="G25" s="19">
        <v>94.329896907216494</v>
      </c>
      <c r="H25" s="34">
        <v>11</v>
      </c>
      <c r="I25" s="34"/>
      <c r="J25" s="30">
        <v>5.6701030927835099</v>
      </c>
      <c r="K25" s="30"/>
      <c r="L25" s="30">
        <v>194</v>
      </c>
      <c r="M25" s="30"/>
      <c r="N25" s="1"/>
    </row>
    <row r="26" spans="1:14" x14ac:dyDescent="0.2">
      <c r="A26" s="1"/>
      <c r="B26" s="4" t="s">
        <v>39</v>
      </c>
      <c r="C26" s="5" t="s">
        <v>60</v>
      </c>
      <c r="D26" s="26" t="s">
        <v>62</v>
      </c>
      <c r="E26" s="35">
        <v>46</v>
      </c>
      <c r="F26" s="35"/>
      <c r="G26" s="18">
        <v>85.185185185185205</v>
      </c>
      <c r="H26" s="35">
        <v>8</v>
      </c>
      <c r="I26" s="35"/>
      <c r="J26" s="29">
        <v>14.814814814814801</v>
      </c>
      <c r="K26" s="29"/>
      <c r="L26" s="29">
        <v>54</v>
      </c>
      <c r="M26" s="29"/>
      <c r="N26" s="1"/>
    </row>
    <row r="27" spans="1:14" x14ac:dyDescent="0.2">
      <c r="A27" s="1"/>
      <c r="B27" s="4" t="s">
        <v>39</v>
      </c>
      <c r="C27" s="5" t="s">
        <v>63</v>
      </c>
      <c r="D27" s="27" t="s">
        <v>61</v>
      </c>
      <c r="E27" s="34">
        <v>46</v>
      </c>
      <c r="F27" s="34"/>
      <c r="G27" s="19">
        <v>74.193548387096797</v>
      </c>
      <c r="H27" s="34">
        <v>16</v>
      </c>
      <c r="I27" s="34"/>
      <c r="J27" s="30">
        <v>25.806451612903199</v>
      </c>
      <c r="K27" s="30"/>
      <c r="L27" s="30">
        <v>62</v>
      </c>
      <c r="M27" s="30"/>
      <c r="N27" s="1"/>
    </row>
    <row r="28" spans="1:14" x14ac:dyDescent="0.2">
      <c r="A28" s="1"/>
      <c r="B28" s="4" t="s">
        <v>39</v>
      </c>
      <c r="C28" s="5" t="s">
        <v>63</v>
      </c>
      <c r="D28" s="26" t="s">
        <v>62</v>
      </c>
      <c r="E28" s="35">
        <v>151</v>
      </c>
      <c r="F28" s="35"/>
      <c r="G28" s="18">
        <v>82.065217391304401</v>
      </c>
      <c r="H28" s="35">
        <v>33</v>
      </c>
      <c r="I28" s="35"/>
      <c r="J28" s="29">
        <v>17.934782608695699</v>
      </c>
      <c r="K28" s="29"/>
      <c r="L28" s="29">
        <v>184</v>
      </c>
      <c r="M28" s="29"/>
      <c r="N28" s="1"/>
    </row>
    <row r="29" spans="1:14" x14ac:dyDescent="0.2">
      <c r="A29" s="1"/>
      <c r="B29" s="4" t="s">
        <v>39</v>
      </c>
      <c r="C29" s="5" t="s">
        <v>64</v>
      </c>
      <c r="D29" s="27" t="s">
        <v>62</v>
      </c>
      <c r="E29" s="34">
        <v>397</v>
      </c>
      <c r="F29" s="34"/>
      <c r="G29" s="19">
        <v>97.783251231527103</v>
      </c>
      <c r="H29" s="34">
        <v>9</v>
      </c>
      <c r="I29" s="34"/>
      <c r="J29" s="30">
        <v>2.2167487684729101</v>
      </c>
      <c r="K29" s="30"/>
      <c r="L29" s="30">
        <v>406</v>
      </c>
      <c r="M29" s="30"/>
      <c r="N29" s="1"/>
    </row>
    <row r="30" spans="1:14" x14ac:dyDescent="0.2">
      <c r="A30" s="1"/>
      <c r="B30" s="12"/>
      <c r="C30" s="13"/>
      <c r="D30" s="28" t="s">
        <v>38</v>
      </c>
      <c r="E30" s="36">
        <v>4511</v>
      </c>
      <c r="F30" s="36"/>
      <c r="G30" s="20">
        <v>63.571025930101499</v>
      </c>
      <c r="H30" s="36">
        <v>2585</v>
      </c>
      <c r="I30" s="36"/>
      <c r="J30" s="31">
        <v>36.428974069898501</v>
      </c>
      <c r="K30" s="31"/>
      <c r="L30" s="31">
        <v>7096</v>
      </c>
      <c r="M30" s="3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17">
    <mergeCell ref="F1:N1"/>
    <mergeCell ref="E2:F2"/>
    <mergeCell ref="H2:I2"/>
    <mergeCell ref="J2:K2"/>
    <mergeCell ref="L2:M2"/>
    <mergeCell ref="E3:F3"/>
    <mergeCell ref="H3:I3"/>
    <mergeCell ref="J3:K3"/>
    <mergeCell ref="L3:M3"/>
    <mergeCell ref="E6:F6"/>
    <mergeCell ref="H6:I6"/>
    <mergeCell ref="J6:K6"/>
    <mergeCell ref="L6:M6"/>
    <mergeCell ref="E7:F7"/>
    <mergeCell ref="H7:I7"/>
    <mergeCell ref="J7:K7"/>
    <mergeCell ref="L7:M7"/>
    <mergeCell ref="E4:F4"/>
    <mergeCell ref="H4:I4"/>
    <mergeCell ref="J4:K4"/>
    <mergeCell ref="L4:M4"/>
    <mergeCell ref="E5:F5"/>
    <mergeCell ref="H5:I5"/>
    <mergeCell ref="J5:K5"/>
    <mergeCell ref="L5:M5"/>
    <mergeCell ref="E10:F10"/>
    <mergeCell ref="H10:I10"/>
    <mergeCell ref="J10:K10"/>
    <mergeCell ref="L10:M10"/>
    <mergeCell ref="E11:F11"/>
    <mergeCell ref="H11:I11"/>
    <mergeCell ref="J11:K11"/>
    <mergeCell ref="L11:M11"/>
    <mergeCell ref="E8:F8"/>
    <mergeCell ref="H8:I8"/>
    <mergeCell ref="J8:K8"/>
    <mergeCell ref="L8:M8"/>
    <mergeCell ref="E9:F9"/>
    <mergeCell ref="H9:I9"/>
    <mergeCell ref="J9:K9"/>
    <mergeCell ref="L9:M9"/>
    <mergeCell ref="E14:F14"/>
    <mergeCell ref="H14:I14"/>
    <mergeCell ref="J14:K14"/>
    <mergeCell ref="L14:M14"/>
    <mergeCell ref="E15:F15"/>
    <mergeCell ref="H15:I15"/>
    <mergeCell ref="J15:K15"/>
    <mergeCell ref="L15:M15"/>
    <mergeCell ref="E12:F12"/>
    <mergeCell ref="H12:I12"/>
    <mergeCell ref="J12:K12"/>
    <mergeCell ref="L12:M12"/>
    <mergeCell ref="E13:F13"/>
    <mergeCell ref="H13:I13"/>
    <mergeCell ref="J13:K13"/>
    <mergeCell ref="L13:M13"/>
    <mergeCell ref="E18:F18"/>
    <mergeCell ref="H18:I18"/>
    <mergeCell ref="J18:K18"/>
    <mergeCell ref="L18:M18"/>
    <mergeCell ref="E19:F19"/>
    <mergeCell ref="H19:I19"/>
    <mergeCell ref="J19:K19"/>
    <mergeCell ref="L19:M19"/>
    <mergeCell ref="E16:F16"/>
    <mergeCell ref="H16:I16"/>
    <mergeCell ref="J16:K16"/>
    <mergeCell ref="L16:M16"/>
    <mergeCell ref="E17:F17"/>
    <mergeCell ref="H17:I17"/>
    <mergeCell ref="J17:K17"/>
    <mergeCell ref="L17:M17"/>
    <mergeCell ref="E22:F22"/>
    <mergeCell ref="H22:I22"/>
    <mergeCell ref="J22:K22"/>
    <mergeCell ref="L22:M22"/>
    <mergeCell ref="E23:F23"/>
    <mergeCell ref="H23:I23"/>
    <mergeCell ref="J23:K23"/>
    <mergeCell ref="L23:M23"/>
    <mergeCell ref="E20:F20"/>
    <mergeCell ref="H20:I20"/>
    <mergeCell ref="J20:K20"/>
    <mergeCell ref="L20:M20"/>
    <mergeCell ref="E21:F21"/>
    <mergeCell ref="H21:I21"/>
    <mergeCell ref="J21:K21"/>
    <mergeCell ref="L21:M21"/>
    <mergeCell ref="E26:F26"/>
    <mergeCell ref="H26:I26"/>
    <mergeCell ref="J26:K26"/>
    <mergeCell ref="L26:M26"/>
    <mergeCell ref="E27:F27"/>
    <mergeCell ref="H27:I27"/>
    <mergeCell ref="J27:K27"/>
    <mergeCell ref="L27:M27"/>
    <mergeCell ref="E24:F24"/>
    <mergeCell ref="H24:I24"/>
    <mergeCell ref="J24:K24"/>
    <mergeCell ref="L24:M24"/>
    <mergeCell ref="E25:F25"/>
    <mergeCell ref="H25:I25"/>
    <mergeCell ref="J25:K25"/>
    <mergeCell ref="L25:M25"/>
    <mergeCell ref="E30:F30"/>
    <mergeCell ref="H30:I30"/>
    <mergeCell ref="J30:K30"/>
    <mergeCell ref="L30:M30"/>
    <mergeCell ref="E28:F28"/>
    <mergeCell ref="H28:I28"/>
    <mergeCell ref="J28:K28"/>
    <mergeCell ref="L28:M28"/>
    <mergeCell ref="E29:F29"/>
    <mergeCell ref="H29:I29"/>
    <mergeCell ref="J29:K29"/>
    <mergeCell ref="L29:M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B2" sqref="B2"/>
    </sheetView>
  </sheetViews>
  <sheetFormatPr defaultRowHeight="12.75" x14ac:dyDescent="0.2"/>
  <cols>
    <col min="2" max="2" width="12" customWidth="1"/>
    <col min="3" max="3" width="22.28515625" customWidth="1"/>
  </cols>
  <sheetData>
    <row r="1" spans="1:14" ht="15.75" x14ac:dyDescent="0.2">
      <c r="A1" s="1"/>
      <c r="B1" s="17" t="s">
        <v>247</v>
      </c>
      <c r="C1" s="1"/>
      <c r="D1" s="1"/>
      <c r="E1" s="1"/>
      <c r="F1" s="38" t="s">
        <v>245</v>
      </c>
      <c r="G1" s="38"/>
      <c r="H1" s="38"/>
      <c r="I1" s="38"/>
      <c r="J1" s="38"/>
      <c r="K1" s="38"/>
      <c r="L1" s="38"/>
      <c r="M1" s="38"/>
      <c r="N1" s="38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21" t="s">
        <v>4</v>
      </c>
      <c r="H2" s="37" t="s">
        <v>5</v>
      </c>
      <c r="I2" s="37"/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65</v>
      </c>
      <c r="C3" s="5" t="s">
        <v>66</v>
      </c>
      <c r="D3" s="27" t="s">
        <v>9</v>
      </c>
      <c r="E3" s="34"/>
      <c r="F3" s="34"/>
      <c r="G3" s="19"/>
      <c r="H3" s="34">
        <v>50</v>
      </c>
      <c r="I3" s="34"/>
      <c r="J3" s="30">
        <v>100</v>
      </c>
      <c r="K3" s="30"/>
      <c r="L3" s="30">
        <v>50</v>
      </c>
      <c r="M3" s="30"/>
      <c r="N3" s="1"/>
    </row>
    <row r="4" spans="1:14" x14ac:dyDescent="0.2">
      <c r="A4" s="1"/>
      <c r="B4" s="4" t="s">
        <v>65</v>
      </c>
      <c r="C4" s="5" t="s">
        <v>66</v>
      </c>
      <c r="D4" s="26" t="s">
        <v>10</v>
      </c>
      <c r="E4" s="35"/>
      <c r="F4" s="35"/>
      <c r="G4" s="18"/>
      <c r="H4" s="35">
        <v>205</v>
      </c>
      <c r="I4" s="35"/>
      <c r="J4" s="29">
        <v>100</v>
      </c>
      <c r="K4" s="29"/>
      <c r="L4" s="29">
        <v>205</v>
      </c>
      <c r="M4" s="29"/>
      <c r="N4" s="1"/>
    </row>
    <row r="5" spans="1:14" x14ac:dyDescent="0.2">
      <c r="A5" s="1"/>
      <c r="B5" s="4" t="s">
        <v>65</v>
      </c>
      <c r="C5" s="5" t="s">
        <v>66</v>
      </c>
      <c r="D5" s="27" t="s">
        <v>11</v>
      </c>
      <c r="E5" s="34"/>
      <c r="F5" s="34"/>
      <c r="G5" s="19"/>
      <c r="H5" s="34">
        <v>58</v>
      </c>
      <c r="I5" s="34"/>
      <c r="J5" s="30">
        <v>100</v>
      </c>
      <c r="K5" s="30"/>
      <c r="L5" s="30">
        <v>58</v>
      </c>
      <c r="M5" s="30"/>
      <c r="N5" s="1"/>
    </row>
    <row r="6" spans="1:14" x14ac:dyDescent="0.2">
      <c r="A6" s="1"/>
      <c r="B6" s="4" t="s">
        <v>65</v>
      </c>
      <c r="C6" s="5" t="s">
        <v>67</v>
      </c>
      <c r="D6" s="26" t="s">
        <v>13</v>
      </c>
      <c r="E6" s="35"/>
      <c r="F6" s="35"/>
      <c r="G6" s="18"/>
      <c r="H6" s="35">
        <v>157</v>
      </c>
      <c r="I6" s="35"/>
      <c r="J6" s="29">
        <v>100</v>
      </c>
      <c r="K6" s="29"/>
      <c r="L6" s="29">
        <v>157</v>
      </c>
      <c r="M6" s="29"/>
      <c r="N6" s="1"/>
    </row>
    <row r="7" spans="1:14" x14ac:dyDescent="0.2">
      <c r="A7" s="1"/>
      <c r="B7" s="4" t="s">
        <v>65</v>
      </c>
      <c r="C7" s="5" t="s">
        <v>68</v>
      </c>
      <c r="D7" s="27" t="s">
        <v>19</v>
      </c>
      <c r="E7" s="34">
        <v>97</v>
      </c>
      <c r="F7" s="34"/>
      <c r="G7" s="19">
        <v>78.861788617886205</v>
      </c>
      <c r="H7" s="34">
        <v>26</v>
      </c>
      <c r="I7" s="34"/>
      <c r="J7" s="30">
        <v>21.138211382113798</v>
      </c>
      <c r="K7" s="30"/>
      <c r="L7" s="30">
        <v>123</v>
      </c>
      <c r="M7" s="30"/>
      <c r="N7" s="1"/>
    </row>
    <row r="8" spans="1:14" x14ac:dyDescent="0.2">
      <c r="A8" s="1"/>
      <c r="B8" s="4" t="s">
        <v>65</v>
      </c>
      <c r="C8" s="5" t="s">
        <v>69</v>
      </c>
      <c r="D8" s="26" t="s">
        <v>15</v>
      </c>
      <c r="E8" s="35">
        <v>79</v>
      </c>
      <c r="F8" s="35"/>
      <c r="G8" s="18">
        <v>90.804597701149405</v>
      </c>
      <c r="H8" s="35">
        <v>8</v>
      </c>
      <c r="I8" s="35"/>
      <c r="J8" s="29">
        <v>9.1954022988505706</v>
      </c>
      <c r="K8" s="29"/>
      <c r="L8" s="29">
        <v>87</v>
      </c>
      <c r="M8" s="29"/>
      <c r="N8" s="1"/>
    </row>
    <row r="9" spans="1:14" x14ac:dyDescent="0.2">
      <c r="A9" s="1"/>
      <c r="B9" s="4" t="s">
        <v>65</v>
      </c>
      <c r="C9" s="5" t="s">
        <v>70</v>
      </c>
      <c r="D9" s="27" t="s">
        <v>15</v>
      </c>
      <c r="E9" s="34">
        <v>209</v>
      </c>
      <c r="F9" s="34"/>
      <c r="G9" s="19">
        <v>92.070484581497794</v>
      </c>
      <c r="H9" s="34">
        <v>18</v>
      </c>
      <c r="I9" s="34"/>
      <c r="J9" s="30">
        <v>7.9295154185022003</v>
      </c>
      <c r="K9" s="30"/>
      <c r="L9" s="30">
        <v>227</v>
      </c>
      <c r="M9" s="30"/>
      <c r="N9" s="1"/>
    </row>
    <row r="10" spans="1:14" x14ac:dyDescent="0.2">
      <c r="A10" s="1"/>
      <c r="B10" s="4" t="s">
        <v>65</v>
      </c>
      <c r="C10" s="5" t="s">
        <v>71</v>
      </c>
      <c r="D10" s="26" t="s">
        <v>15</v>
      </c>
      <c r="E10" s="35">
        <v>79</v>
      </c>
      <c r="F10" s="35"/>
      <c r="G10" s="18">
        <v>87.7777777777778</v>
      </c>
      <c r="H10" s="35">
        <v>11</v>
      </c>
      <c r="I10" s="35"/>
      <c r="J10" s="29">
        <v>12.2222222222222</v>
      </c>
      <c r="K10" s="29"/>
      <c r="L10" s="29">
        <v>90</v>
      </c>
      <c r="M10" s="29"/>
      <c r="N10" s="1"/>
    </row>
    <row r="11" spans="1:14" x14ac:dyDescent="0.2">
      <c r="A11" s="1"/>
      <c r="B11" s="4" t="s">
        <v>65</v>
      </c>
      <c r="C11" s="5" t="s">
        <v>72</v>
      </c>
      <c r="D11" s="27" t="s">
        <v>13</v>
      </c>
      <c r="E11" s="34">
        <v>734</v>
      </c>
      <c r="F11" s="34"/>
      <c r="G11" s="19">
        <v>94.465894465894493</v>
      </c>
      <c r="H11" s="34">
        <v>43</v>
      </c>
      <c r="I11" s="34"/>
      <c r="J11" s="30">
        <v>5.5341055341055299</v>
      </c>
      <c r="K11" s="30"/>
      <c r="L11" s="30">
        <v>777</v>
      </c>
      <c r="M11" s="30"/>
      <c r="N11" s="1"/>
    </row>
    <row r="12" spans="1:14" x14ac:dyDescent="0.2">
      <c r="A12" s="1"/>
      <c r="B12" s="4" t="s">
        <v>65</v>
      </c>
      <c r="C12" s="5" t="s">
        <v>73</v>
      </c>
      <c r="D12" s="26" t="s">
        <v>13</v>
      </c>
      <c r="E12" s="35">
        <v>411</v>
      </c>
      <c r="F12" s="35"/>
      <c r="G12" s="18">
        <v>69.897959183673507</v>
      </c>
      <c r="H12" s="35">
        <v>177</v>
      </c>
      <c r="I12" s="35"/>
      <c r="J12" s="29">
        <v>30.1020408163265</v>
      </c>
      <c r="K12" s="29"/>
      <c r="L12" s="29">
        <v>588</v>
      </c>
      <c r="M12" s="29"/>
      <c r="N12" s="1"/>
    </row>
    <row r="13" spans="1:14" x14ac:dyDescent="0.2">
      <c r="A13" s="1"/>
      <c r="B13" s="4" t="s">
        <v>65</v>
      </c>
      <c r="C13" s="5" t="s">
        <v>74</v>
      </c>
      <c r="D13" s="27" t="s">
        <v>15</v>
      </c>
      <c r="E13" s="34">
        <v>75</v>
      </c>
      <c r="F13" s="34"/>
      <c r="G13" s="19">
        <v>92.592592592592595</v>
      </c>
      <c r="H13" s="34">
        <v>6</v>
      </c>
      <c r="I13" s="34"/>
      <c r="J13" s="30">
        <v>7.4074074074074101</v>
      </c>
      <c r="K13" s="30"/>
      <c r="L13" s="30">
        <v>81</v>
      </c>
      <c r="M13" s="30"/>
      <c r="N13" s="1"/>
    </row>
    <row r="14" spans="1:14" x14ac:dyDescent="0.2">
      <c r="A14" s="1"/>
      <c r="B14" s="4" t="s">
        <v>65</v>
      </c>
      <c r="C14" s="5" t="s">
        <v>75</v>
      </c>
      <c r="D14" s="26" t="s">
        <v>15</v>
      </c>
      <c r="E14" s="35">
        <v>72</v>
      </c>
      <c r="F14" s="35"/>
      <c r="G14" s="18">
        <v>97.297297297297305</v>
      </c>
      <c r="H14" s="35">
        <v>2</v>
      </c>
      <c r="I14" s="35"/>
      <c r="J14" s="29">
        <v>2.7027027027027</v>
      </c>
      <c r="K14" s="29"/>
      <c r="L14" s="29">
        <v>74</v>
      </c>
      <c r="M14" s="29"/>
      <c r="N14" s="1"/>
    </row>
    <row r="15" spans="1:14" x14ac:dyDescent="0.2">
      <c r="A15" s="1"/>
      <c r="B15" s="4" t="s">
        <v>65</v>
      </c>
      <c r="C15" s="5" t="s">
        <v>76</v>
      </c>
      <c r="D15" s="27" t="s">
        <v>15</v>
      </c>
      <c r="E15" s="34">
        <v>118</v>
      </c>
      <c r="F15" s="34"/>
      <c r="G15" s="19">
        <v>99.159663865546193</v>
      </c>
      <c r="H15" s="34">
        <v>1</v>
      </c>
      <c r="I15" s="34"/>
      <c r="J15" s="30">
        <v>0.84033613445378197</v>
      </c>
      <c r="K15" s="30"/>
      <c r="L15" s="30">
        <v>119</v>
      </c>
      <c r="M15" s="30"/>
      <c r="N15" s="1"/>
    </row>
    <row r="16" spans="1:14" x14ac:dyDescent="0.2">
      <c r="A16" s="1"/>
      <c r="B16" s="4" t="s">
        <v>65</v>
      </c>
      <c r="C16" s="5" t="s">
        <v>77</v>
      </c>
      <c r="D16" s="26" t="s">
        <v>15</v>
      </c>
      <c r="E16" s="35">
        <v>61</v>
      </c>
      <c r="F16" s="35"/>
      <c r="G16" s="18">
        <v>92.424242424242394</v>
      </c>
      <c r="H16" s="35">
        <v>5</v>
      </c>
      <c r="I16" s="35"/>
      <c r="J16" s="29">
        <v>7.5757575757575797</v>
      </c>
      <c r="K16" s="29"/>
      <c r="L16" s="29">
        <v>66</v>
      </c>
      <c r="M16" s="29"/>
      <c r="N16" s="1"/>
    </row>
    <row r="17" spans="1:14" x14ac:dyDescent="0.2">
      <c r="A17" s="1"/>
      <c r="B17" s="4" t="s">
        <v>65</v>
      </c>
      <c r="C17" s="5" t="s">
        <v>78</v>
      </c>
      <c r="D17" s="27" t="s">
        <v>19</v>
      </c>
      <c r="E17" s="34">
        <v>53</v>
      </c>
      <c r="F17" s="34"/>
      <c r="G17" s="19">
        <v>77.941176470588204</v>
      </c>
      <c r="H17" s="34">
        <v>15</v>
      </c>
      <c r="I17" s="34"/>
      <c r="J17" s="30">
        <v>22.0588235294118</v>
      </c>
      <c r="K17" s="30"/>
      <c r="L17" s="30">
        <v>68</v>
      </c>
      <c r="M17" s="30"/>
      <c r="N17" s="1"/>
    </row>
    <row r="18" spans="1:14" x14ac:dyDescent="0.2">
      <c r="A18" s="1"/>
      <c r="B18" s="4" t="s">
        <v>65</v>
      </c>
      <c r="C18" s="5" t="s">
        <v>79</v>
      </c>
      <c r="D18" s="26" t="s">
        <v>19</v>
      </c>
      <c r="E18" s="35">
        <v>83</v>
      </c>
      <c r="F18" s="35"/>
      <c r="G18" s="18">
        <v>98.809523809523796</v>
      </c>
      <c r="H18" s="35">
        <v>1</v>
      </c>
      <c r="I18" s="35"/>
      <c r="J18" s="29">
        <v>1.19047619047619</v>
      </c>
      <c r="K18" s="29"/>
      <c r="L18" s="29">
        <v>84</v>
      </c>
      <c r="M18" s="29"/>
      <c r="N18" s="1"/>
    </row>
    <row r="19" spans="1:14" x14ac:dyDescent="0.2">
      <c r="A19" s="1"/>
      <c r="B19" s="4" t="s">
        <v>65</v>
      </c>
      <c r="C19" s="5" t="s">
        <v>80</v>
      </c>
      <c r="D19" s="27" t="s">
        <v>19</v>
      </c>
      <c r="E19" s="34"/>
      <c r="F19" s="34"/>
      <c r="G19" s="19"/>
      <c r="H19" s="34">
        <v>154</v>
      </c>
      <c r="I19" s="34"/>
      <c r="J19" s="30">
        <v>100</v>
      </c>
      <c r="K19" s="30"/>
      <c r="L19" s="30">
        <v>154</v>
      </c>
      <c r="M19" s="30"/>
      <c r="N19" s="1"/>
    </row>
    <row r="20" spans="1:14" x14ac:dyDescent="0.2">
      <c r="A20" s="1"/>
      <c r="B20" s="4" t="s">
        <v>65</v>
      </c>
      <c r="C20" s="5" t="s">
        <v>81</v>
      </c>
      <c r="D20" s="26" t="s">
        <v>15</v>
      </c>
      <c r="E20" s="35"/>
      <c r="F20" s="35"/>
      <c r="G20" s="18"/>
      <c r="H20" s="35">
        <v>94</v>
      </c>
      <c r="I20" s="35"/>
      <c r="J20" s="29">
        <v>100</v>
      </c>
      <c r="K20" s="29"/>
      <c r="L20" s="29">
        <v>94</v>
      </c>
      <c r="M20" s="29"/>
      <c r="N20" s="1"/>
    </row>
    <row r="21" spans="1:14" x14ac:dyDescent="0.2">
      <c r="A21" s="1"/>
      <c r="B21" s="4" t="s">
        <v>65</v>
      </c>
      <c r="C21" s="5" t="s">
        <v>82</v>
      </c>
      <c r="D21" s="27" t="s">
        <v>19</v>
      </c>
      <c r="E21" s="34"/>
      <c r="F21" s="34"/>
      <c r="G21" s="19"/>
      <c r="H21" s="34">
        <v>32</v>
      </c>
      <c r="I21" s="34"/>
      <c r="J21" s="30">
        <v>100</v>
      </c>
      <c r="K21" s="30"/>
      <c r="L21" s="30">
        <v>32</v>
      </c>
      <c r="M21" s="30"/>
      <c r="N21" s="1"/>
    </row>
    <row r="22" spans="1:14" x14ac:dyDescent="0.2">
      <c r="A22" s="1"/>
      <c r="B22" s="4" t="s">
        <v>65</v>
      </c>
      <c r="C22" s="5" t="s">
        <v>83</v>
      </c>
      <c r="D22" s="26" t="s">
        <v>19</v>
      </c>
      <c r="E22" s="35"/>
      <c r="F22" s="35"/>
      <c r="G22" s="18"/>
      <c r="H22" s="35">
        <v>40</v>
      </c>
      <c r="I22" s="35"/>
      <c r="J22" s="29">
        <v>100</v>
      </c>
      <c r="K22" s="29"/>
      <c r="L22" s="29">
        <v>40</v>
      </c>
      <c r="M22" s="29"/>
      <c r="N22" s="1"/>
    </row>
    <row r="23" spans="1:14" x14ac:dyDescent="0.2">
      <c r="A23" s="1"/>
      <c r="B23" s="4" t="s">
        <v>65</v>
      </c>
      <c r="C23" s="5" t="s">
        <v>84</v>
      </c>
      <c r="D23" s="27" t="s">
        <v>19</v>
      </c>
      <c r="E23" s="34"/>
      <c r="F23" s="34"/>
      <c r="G23" s="19"/>
      <c r="H23" s="34">
        <v>92</v>
      </c>
      <c r="I23" s="34"/>
      <c r="J23" s="30">
        <v>100</v>
      </c>
      <c r="K23" s="30"/>
      <c r="L23" s="30">
        <v>92</v>
      </c>
      <c r="M23" s="30"/>
      <c r="N23" s="1"/>
    </row>
    <row r="24" spans="1:14" x14ac:dyDescent="0.2">
      <c r="A24" s="1"/>
      <c r="B24" s="4" t="s">
        <v>65</v>
      </c>
      <c r="C24" s="5" t="s">
        <v>85</v>
      </c>
      <c r="D24" s="26" t="s">
        <v>19</v>
      </c>
      <c r="E24" s="35"/>
      <c r="F24" s="35"/>
      <c r="G24" s="18"/>
      <c r="H24" s="35">
        <v>81</v>
      </c>
      <c r="I24" s="35"/>
      <c r="J24" s="29">
        <v>100</v>
      </c>
      <c r="K24" s="29"/>
      <c r="L24" s="29">
        <v>81</v>
      </c>
      <c r="M24" s="29"/>
      <c r="N24" s="1"/>
    </row>
    <row r="25" spans="1:14" x14ac:dyDescent="0.2">
      <c r="A25" s="1"/>
      <c r="B25" s="4" t="s">
        <v>65</v>
      </c>
      <c r="C25" s="5" t="s">
        <v>86</v>
      </c>
      <c r="D25" s="27" t="s">
        <v>15</v>
      </c>
      <c r="E25" s="34">
        <v>83</v>
      </c>
      <c r="F25" s="34"/>
      <c r="G25" s="19">
        <v>91.208791208791197</v>
      </c>
      <c r="H25" s="34">
        <v>8</v>
      </c>
      <c r="I25" s="34"/>
      <c r="J25" s="30">
        <v>8.7912087912087902</v>
      </c>
      <c r="K25" s="30"/>
      <c r="L25" s="30">
        <v>91</v>
      </c>
      <c r="M25" s="30"/>
      <c r="N25" s="1"/>
    </row>
    <row r="26" spans="1:14" x14ac:dyDescent="0.2">
      <c r="A26" s="1"/>
      <c r="B26" s="4" t="s">
        <v>65</v>
      </c>
      <c r="C26" s="5" t="s">
        <v>87</v>
      </c>
      <c r="D26" s="26" t="s">
        <v>15</v>
      </c>
      <c r="E26" s="35">
        <v>189</v>
      </c>
      <c r="F26" s="35"/>
      <c r="G26" s="18">
        <v>92.195121951219505</v>
      </c>
      <c r="H26" s="35">
        <v>16</v>
      </c>
      <c r="I26" s="35"/>
      <c r="J26" s="29">
        <v>7.8048780487804903</v>
      </c>
      <c r="K26" s="29"/>
      <c r="L26" s="29">
        <v>205</v>
      </c>
      <c r="M26" s="29"/>
      <c r="N26" s="1"/>
    </row>
    <row r="27" spans="1:14" x14ac:dyDescent="0.2">
      <c r="A27" s="1"/>
      <c r="B27" s="4" t="s">
        <v>65</v>
      </c>
      <c r="C27" s="5" t="s">
        <v>88</v>
      </c>
      <c r="D27" s="27" t="s">
        <v>17</v>
      </c>
      <c r="E27" s="34">
        <v>609</v>
      </c>
      <c r="F27" s="34"/>
      <c r="G27" s="19">
        <v>86.138613861386105</v>
      </c>
      <c r="H27" s="34">
        <v>98</v>
      </c>
      <c r="I27" s="34"/>
      <c r="J27" s="30">
        <v>13.8613861386139</v>
      </c>
      <c r="K27" s="30"/>
      <c r="L27" s="30">
        <v>707</v>
      </c>
      <c r="M27" s="30"/>
      <c r="N27" s="1"/>
    </row>
    <row r="28" spans="1:14" x14ac:dyDescent="0.2">
      <c r="A28" s="1"/>
      <c r="B28" s="4" t="s">
        <v>65</v>
      </c>
      <c r="C28" s="5" t="s">
        <v>89</v>
      </c>
      <c r="D28" s="26" t="s">
        <v>33</v>
      </c>
      <c r="E28" s="35">
        <v>423</v>
      </c>
      <c r="F28" s="35"/>
      <c r="G28" s="18">
        <v>87.396694214876007</v>
      </c>
      <c r="H28" s="35">
        <v>61</v>
      </c>
      <c r="I28" s="35"/>
      <c r="J28" s="29">
        <v>12.603305785124</v>
      </c>
      <c r="K28" s="29"/>
      <c r="L28" s="29">
        <v>484</v>
      </c>
      <c r="M28" s="29"/>
      <c r="N28" s="1"/>
    </row>
    <row r="29" spans="1:14" x14ac:dyDescent="0.2">
      <c r="A29" s="1"/>
      <c r="B29" s="4" t="s">
        <v>65</v>
      </c>
      <c r="C29" s="5" t="s">
        <v>90</v>
      </c>
      <c r="D29" s="27" t="s">
        <v>62</v>
      </c>
      <c r="E29" s="34"/>
      <c r="F29" s="34"/>
      <c r="G29" s="19"/>
      <c r="H29" s="34">
        <v>98</v>
      </c>
      <c r="I29" s="34"/>
      <c r="J29" s="30">
        <v>100</v>
      </c>
      <c r="K29" s="30"/>
      <c r="L29" s="30">
        <v>98</v>
      </c>
      <c r="M29" s="30"/>
      <c r="N29" s="1"/>
    </row>
    <row r="30" spans="1:14" x14ac:dyDescent="0.2">
      <c r="A30" s="1"/>
      <c r="B30" s="12"/>
      <c r="C30" s="13"/>
      <c r="D30" s="28" t="s">
        <v>38</v>
      </c>
      <c r="E30" s="36">
        <v>3375</v>
      </c>
      <c r="F30" s="36"/>
      <c r="G30" s="20">
        <v>68.430656934306597</v>
      </c>
      <c r="H30" s="36">
        <v>1557</v>
      </c>
      <c r="I30" s="36"/>
      <c r="J30" s="31">
        <v>31.569343065693399</v>
      </c>
      <c r="K30" s="31"/>
      <c r="L30" s="31">
        <v>4932</v>
      </c>
      <c r="M30" s="3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17">
    <mergeCell ref="F1:N1"/>
    <mergeCell ref="E2:F2"/>
    <mergeCell ref="H2:I2"/>
    <mergeCell ref="J2:K2"/>
    <mergeCell ref="L2:M2"/>
    <mergeCell ref="E3:F3"/>
    <mergeCell ref="H3:I3"/>
    <mergeCell ref="J3:K3"/>
    <mergeCell ref="L3:M3"/>
    <mergeCell ref="E6:F6"/>
    <mergeCell ref="H6:I6"/>
    <mergeCell ref="J6:K6"/>
    <mergeCell ref="L6:M6"/>
    <mergeCell ref="E7:F7"/>
    <mergeCell ref="H7:I7"/>
    <mergeCell ref="J7:K7"/>
    <mergeCell ref="L7:M7"/>
    <mergeCell ref="E4:F4"/>
    <mergeCell ref="H4:I4"/>
    <mergeCell ref="J4:K4"/>
    <mergeCell ref="L4:M4"/>
    <mergeCell ref="E5:F5"/>
    <mergeCell ref="H5:I5"/>
    <mergeCell ref="J5:K5"/>
    <mergeCell ref="L5:M5"/>
    <mergeCell ref="E10:F10"/>
    <mergeCell ref="H10:I10"/>
    <mergeCell ref="J10:K10"/>
    <mergeCell ref="L10:M10"/>
    <mergeCell ref="E11:F11"/>
    <mergeCell ref="H11:I11"/>
    <mergeCell ref="J11:K11"/>
    <mergeCell ref="L11:M11"/>
    <mergeCell ref="E8:F8"/>
    <mergeCell ref="H8:I8"/>
    <mergeCell ref="J8:K8"/>
    <mergeCell ref="L8:M8"/>
    <mergeCell ref="E9:F9"/>
    <mergeCell ref="H9:I9"/>
    <mergeCell ref="J9:K9"/>
    <mergeCell ref="L9:M9"/>
    <mergeCell ref="E14:F14"/>
    <mergeCell ref="H14:I14"/>
    <mergeCell ref="J14:K14"/>
    <mergeCell ref="L14:M14"/>
    <mergeCell ref="E15:F15"/>
    <mergeCell ref="H15:I15"/>
    <mergeCell ref="J15:K15"/>
    <mergeCell ref="L15:M15"/>
    <mergeCell ref="E12:F12"/>
    <mergeCell ref="H12:I12"/>
    <mergeCell ref="J12:K12"/>
    <mergeCell ref="L12:M12"/>
    <mergeCell ref="E13:F13"/>
    <mergeCell ref="H13:I13"/>
    <mergeCell ref="J13:K13"/>
    <mergeCell ref="L13:M13"/>
    <mergeCell ref="E18:F18"/>
    <mergeCell ref="H18:I18"/>
    <mergeCell ref="J18:K18"/>
    <mergeCell ref="L18:M18"/>
    <mergeCell ref="E19:F19"/>
    <mergeCell ref="H19:I19"/>
    <mergeCell ref="J19:K19"/>
    <mergeCell ref="L19:M19"/>
    <mergeCell ref="E16:F16"/>
    <mergeCell ref="H16:I16"/>
    <mergeCell ref="J16:K16"/>
    <mergeCell ref="L16:M16"/>
    <mergeCell ref="E17:F17"/>
    <mergeCell ref="H17:I17"/>
    <mergeCell ref="J17:K17"/>
    <mergeCell ref="L17:M17"/>
    <mergeCell ref="E22:F22"/>
    <mergeCell ref="H22:I22"/>
    <mergeCell ref="J22:K22"/>
    <mergeCell ref="L22:M22"/>
    <mergeCell ref="E23:F23"/>
    <mergeCell ref="H23:I23"/>
    <mergeCell ref="J23:K23"/>
    <mergeCell ref="L23:M23"/>
    <mergeCell ref="E20:F20"/>
    <mergeCell ref="H20:I20"/>
    <mergeCell ref="J20:K20"/>
    <mergeCell ref="L20:M20"/>
    <mergeCell ref="E21:F21"/>
    <mergeCell ref="H21:I21"/>
    <mergeCell ref="J21:K21"/>
    <mergeCell ref="L21:M21"/>
    <mergeCell ref="E26:F26"/>
    <mergeCell ref="H26:I26"/>
    <mergeCell ref="J26:K26"/>
    <mergeCell ref="L26:M26"/>
    <mergeCell ref="E27:F27"/>
    <mergeCell ref="H27:I27"/>
    <mergeCell ref="J27:K27"/>
    <mergeCell ref="L27:M27"/>
    <mergeCell ref="E24:F24"/>
    <mergeCell ref="H24:I24"/>
    <mergeCell ref="J24:K24"/>
    <mergeCell ref="L24:M24"/>
    <mergeCell ref="E25:F25"/>
    <mergeCell ref="H25:I25"/>
    <mergeCell ref="J25:K25"/>
    <mergeCell ref="L25:M25"/>
    <mergeCell ref="E30:F30"/>
    <mergeCell ref="H30:I30"/>
    <mergeCell ref="J30:K30"/>
    <mergeCell ref="L30:M30"/>
    <mergeCell ref="E28:F28"/>
    <mergeCell ref="H28:I28"/>
    <mergeCell ref="J28:K28"/>
    <mergeCell ref="L28:M28"/>
    <mergeCell ref="E29:F29"/>
    <mergeCell ref="H29:I29"/>
    <mergeCell ref="J29:K29"/>
    <mergeCell ref="L29:M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C11" sqref="C11"/>
    </sheetView>
  </sheetViews>
  <sheetFormatPr defaultRowHeight="12.75" x14ac:dyDescent="0.2"/>
  <cols>
    <col min="2" max="2" width="13.28515625" customWidth="1"/>
    <col min="3" max="3" width="25.42578125" customWidth="1"/>
  </cols>
  <sheetData>
    <row r="1" spans="1:14" ht="15.75" x14ac:dyDescent="0.2">
      <c r="A1" s="1"/>
      <c r="B1" s="17" t="s">
        <v>243</v>
      </c>
      <c r="C1" s="1"/>
      <c r="D1" s="1"/>
      <c r="E1" s="1"/>
      <c r="F1" s="38" t="s">
        <v>245</v>
      </c>
      <c r="G1" s="38"/>
      <c r="H1" s="38"/>
      <c r="I1" s="38"/>
      <c r="J1" s="38"/>
      <c r="K1" s="38"/>
      <c r="L1" s="38"/>
      <c r="M1" s="38"/>
      <c r="N1" s="38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33" t="s">
        <v>4</v>
      </c>
      <c r="H2" s="33"/>
      <c r="I2" s="25" t="s">
        <v>5</v>
      </c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91</v>
      </c>
      <c r="C3" s="5" t="s">
        <v>92</v>
      </c>
      <c r="D3" s="27" t="s">
        <v>9</v>
      </c>
      <c r="E3" s="34"/>
      <c r="F3" s="34"/>
      <c r="G3" s="30"/>
      <c r="H3" s="30"/>
      <c r="I3" s="22">
        <v>145</v>
      </c>
      <c r="J3" s="30">
        <v>100</v>
      </c>
      <c r="K3" s="30"/>
      <c r="L3" s="30">
        <v>145</v>
      </c>
      <c r="M3" s="30"/>
      <c r="N3" s="1"/>
    </row>
    <row r="4" spans="1:14" x14ac:dyDescent="0.2">
      <c r="A4" s="1"/>
      <c r="B4" s="4" t="s">
        <v>91</v>
      </c>
      <c r="C4" s="5" t="s">
        <v>92</v>
      </c>
      <c r="D4" s="26" t="s">
        <v>10</v>
      </c>
      <c r="E4" s="35"/>
      <c r="F4" s="35"/>
      <c r="G4" s="29"/>
      <c r="H4" s="29"/>
      <c r="I4" s="23">
        <v>180</v>
      </c>
      <c r="J4" s="29">
        <v>100</v>
      </c>
      <c r="K4" s="29"/>
      <c r="L4" s="29">
        <v>180</v>
      </c>
      <c r="M4" s="29"/>
      <c r="N4" s="1"/>
    </row>
    <row r="5" spans="1:14" x14ac:dyDescent="0.2">
      <c r="A5" s="1"/>
      <c r="B5" s="4" t="s">
        <v>91</v>
      </c>
      <c r="C5" s="5" t="s">
        <v>92</v>
      </c>
      <c r="D5" s="27" t="s">
        <v>11</v>
      </c>
      <c r="E5" s="34"/>
      <c r="F5" s="34"/>
      <c r="G5" s="30"/>
      <c r="H5" s="30"/>
      <c r="I5" s="22">
        <v>70</v>
      </c>
      <c r="J5" s="30">
        <v>100</v>
      </c>
      <c r="K5" s="30"/>
      <c r="L5" s="30">
        <v>70</v>
      </c>
      <c r="M5" s="30"/>
      <c r="N5" s="1"/>
    </row>
    <row r="6" spans="1:14" x14ac:dyDescent="0.2">
      <c r="A6" s="1"/>
      <c r="B6" s="4" t="s">
        <v>91</v>
      </c>
      <c r="C6" s="5" t="s">
        <v>93</v>
      </c>
      <c r="D6" s="26" t="s">
        <v>13</v>
      </c>
      <c r="E6" s="35">
        <v>386</v>
      </c>
      <c r="F6" s="35"/>
      <c r="G6" s="29">
        <v>99.741602067183507</v>
      </c>
      <c r="H6" s="29"/>
      <c r="I6" s="23">
        <v>1</v>
      </c>
      <c r="J6" s="29">
        <v>0.258397932816538</v>
      </c>
      <c r="K6" s="29"/>
      <c r="L6" s="29">
        <v>387</v>
      </c>
      <c r="M6" s="29"/>
      <c r="N6" s="1"/>
    </row>
    <row r="7" spans="1:14" x14ac:dyDescent="0.2">
      <c r="A7" s="1"/>
      <c r="B7" s="4" t="s">
        <v>91</v>
      </c>
      <c r="C7" s="5" t="s">
        <v>94</v>
      </c>
      <c r="D7" s="27" t="s">
        <v>15</v>
      </c>
      <c r="E7" s="34"/>
      <c r="F7" s="34"/>
      <c r="G7" s="30"/>
      <c r="H7" s="30"/>
      <c r="I7" s="22">
        <v>50</v>
      </c>
      <c r="J7" s="30">
        <v>100</v>
      </c>
      <c r="K7" s="30"/>
      <c r="L7" s="30">
        <v>50</v>
      </c>
      <c r="M7" s="30"/>
      <c r="N7" s="1"/>
    </row>
    <row r="8" spans="1:14" x14ac:dyDescent="0.2">
      <c r="A8" s="1"/>
      <c r="B8" s="4" t="s">
        <v>91</v>
      </c>
      <c r="C8" s="5" t="s">
        <v>95</v>
      </c>
      <c r="D8" s="26" t="s">
        <v>15</v>
      </c>
      <c r="E8" s="35"/>
      <c r="F8" s="35"/>
      <c r="G8" s="29"/>
      <c r="H8" s="29"/>
      <c r="I8" s="23">
        <v>63</v>
      </c>
      <c r="J8" s="29">
        <v>100</v>
      </c>
      <c r="K8" s="29"/>
      <c r="L8" s="29">
        <v>63</v>
      </c>
      <c r="M8" s="29"/>
      <c r="N8" s="1"/>
    </row>
    <row r="9" spans="1:14" x14ac:dyDescent="0.2">
      <c r="A9" s="1"/>
      <c r="B9" s="4" t="s">
        <v>91</v>
      </c>
      <c r="C9" s="5" t="s">
        <v>96</v>
      </c>
      <c r="D9" s="27" t="s">
        <v>15</v>
      </c>
      <c r="E9" s="34"/>
      <c r="F9" s="34"/>
      <c r="G9" s="30"/>
      <c r="H9" s="30"/>
      <c r="I9" s="22">
        <v>94</v>
      </c>
      <c r="J9" s="30">
        <v>100</v>
      </c>
      <c r="K9" s="30"/>
      <c r="L9" s="30">
        <v>94</v>
      </c>
      <c r="M9" s="30"/>
      <c r="N9" s="1"/>
    </row>
    <row r="10" spans="1:14" x14ac:dyDescent="0.2">
      <c r="A10" s="1"/>
      <c r="B10" s="4" t="s">
        <v>91</v>
      </c>
      <c r="C10" s="5" t="s">
        <v>97</v>
      </c>
      <c r="D10" s="26" t="s">
        <v>17</v>
      </c>
      <c r="E10" s="35">
        <v>464</v>
      </c>
      <c r="F10" s="35"/>
      <c r="G10" s="29">
        <v>93.927125506072898</v>
      </c>
      <c r="H10" s="29"/>
      <c r="I10" s="23">
        <v>30</v>
      </c>
      <c r="J10" s="29">
        <v>6.07287449392713</v>
      </c>
      <c r="K10" s="29"/>
      <c r="L10" s="29">
        <v>494</v>
      </c>
      <c r="M10" s="29"/>
      <c r="N10" s="1"/>
    </row>
    <row r="11" spans="1:14" x14ac:dyDescent="0.2">
      <c r="A11" s="1"/>
      <c r="B11" s="4" t="s">
        <v>91</v>
      </c>
      <c r="C11" s="5" t="s">
        <v>98</v>
      </c>
      <c r="D11" s="27" t="s">
        <v>15</v>
      </c>
      <c r="E11" s="34"/>
      <c r="F11" s="34"/>
      <c r="G11" s="30"/>
      <c r="H11" s="30"/>
      <c r="I11" s="22">
        <v>57</v>
      </c>
      <c r="J11" s="30">
        <v>100</v>
      </c>
      <c r="K11" s="30"/>
      <c r="L11" s="30">
        <v>57</v>
      </c>
      <c r="M11" s="30"/>
      <c r="N11" s="1"/>
    </row>
    <row r="12" spans="1:14" x14ac:dyDescent="0.2">
      <c r="A12" s="1"/>
      <c r="B12" s="4" t="s">
        <v>91</v>
      </c>
      <c r="C12" s="5" t="s">
        <v>99</v>
      </c>
      <c r="D12" s="26" t="s">
        <v>13</v>
      </c>
      <c r="E12" s="35">
        <v>195</v>
      </c>
      <c r="F12" s="35"/>
      <c r="G12" s="29">
        <v>74.427480916030504</v>
      </c>
      <c r="H12" s="29"/>
      <c r="I12" s="23">
        <v>67</v>
      </c>
      <c r="J12" s="29">
        <v>25.5725190839695</v>
      </c>
      <c r="K12" s="29"/>
      <c r="L12" s="29">
        <v>262</v>
      </c>
      <c r="M12" s="29"/>
      <c r="N12" s="1"/>
    </row>
    <row r="13" spans="1:14" x14ac:dyDescent="0.2">
      <c r="A13" s="1"/>
      <c r="B13" s="4" t="s">
        <v>91</v>
      </c>
      <c r="C13" s="5" t="s">
        <v>100</v>
      </c>
      <c r="D13" s="27" t="s">
        <v>15</v>
      </c>
      <c r="E13" s="34">
        <v>226</v>
      </c>
      <c r="F13" s="34"/>
      <c r="G13" s="30">
        <v>93.7759336099585</v>
      </c>
      <c r="H13" s="30"/>
      <c r="I13" s="22">
        <v>15</v>
      </c>
      <c r="J13" s="30">
        <v>6.2240663900414903</v>
      </c>
      <c r="K13" s="30"/>
      <c r="L13" s="30">
        <v>241</v>
      </c>
      <c r="M13" s="30"/>
      <c r="N13" s="1"/>
    </row>
    <row r="14" spans="1:14" x14ac:dyDescent="0.2">
      <c r="A14" s="1"/>
      <c r="B14" s="4" t="s">
        <v>91</v>
      </c>
      <c r="C14" s="5" t="s">
        <v>101</v>
      </c>
      <c r="D14" s="26" t="s">
        <v>15</v>
      </c>
      <c r="E14" s="35">
        <v>154</v>
      </c>
      <c r="F14" s="35"/>
      <c r="G14" s="29">
        <v>88.505747126436802</v>
      </c>
      <c r="H14" s="29"/>
      <c r="I14" s="23">
        <v>20</v>
      </c>
      <c r="J14" s="29">
        <v>11.4942528735632</v>
      </c>
      <c r="K14" s="29"/>
      <c r="L14" s="29">
        <v>174</v>
      </c>
      <c r="M14" s="29"/>
      <c r="N14" s="1"/>
    </row>
    <row r="15" spans="1:14" x14ac:dyDescent="0.2">
      <c r="A15" s="1"/>
      <c r="B15" s="4" t="s">
        <v>91</v>
      </c>
      <c r="C15" s="5" t="s">
        <v>102</v>
      </c>
      <c r="D15" s="27" t="s">
        <v>15</v>
      </c>
      <c r="E15" s="34">
        <v>161</v>
      </c>
      <c r="F15" s="34"/>
      <c r="G15" s="30">
        <v>95.8333333333333</v>
      </c>
      <c r="H15" s="30"/>
      <c r="I15" s="22">
        <v>7</v>
      </c>
      <c r="J15" s="30">
        <v>4.1666666666666696</v>
      </c>
      <c r="K15" s="30"/>
      <c r="L15" s="30">
        <v>168</v>
      </c>
      <c r="M15" s="30"/>
      <c r="N15" s="1"/>
    </row>
    <row r="16" spans="1:14" x14ac:dyDescent="0.2">
      <c r="A16" s="1"/>
      <c r="B16" s="4" t="s">
        <v>91</v>
      </c>
      <c r="C16" s="5" t="s">
        <v>103</v>
      </c>
      <c r="D16" s="26" t="s">
        <v>13</v>
      </c>
      <c r="E16" s="35">
        <v>1004</v>
      </c>
      <c r="F16" s="35"/>
      <c r="G16" s="29">
        <v>99.702085402184693</v>
      </c>
      <c r="H16" s="29"/>
      <c r="I16" s="23">
        <v>3</v>
      </c>
      <c r="J16" s="29">
        <v>0.297914597815293</v>
      </c>
      <c r="K16" s="29"/>
      <c r="L16" s="29">
        <v>1007</v>
      </c>
      <c r="M16" s="29"/>
      <c r="N16" s="1"/>
    </row>
    <row r="17" spans="1:14" x14ac:dyDescent="0.2">
      <c r="A17" s="1"/>
      <c r="B17" s="4" t="s">
        <v>91</v>
      </c>
      <c r="C17" s="5" t="s">
        <v>104</v>
      </c>
      <c r="D17" s="27" t="s">
        <v>19</v>
      </c>
      <c r="E17" s="34">
        <v>143</v>
      </c>
      <c r="F17" s="34"/>
      <c r="G17" s="30">
        <v>100</v>
      </c>
      <c r="H17" s="30"/>
      <c r="I17" s="22"/>
      <c r="J17" s="30"/>
      <c r="K17" s="30"/>
      <c r="L17" s="30">
        <v>143</v>
      </c>
      <c r="M17" s="30"/>
      <c r="N17" s="1"/>
    </row>
    <row r="18" spans="1:14" x14ac:dyDescent="0.2">
      <c r="A18" s="1"/>
      <c r="B18" s="4" t="s">
        <v>91</v>
      </c>
      <c r="C18" s="5" t="s">
        <v>105</v>
      </c>
      <c r="D18" s="26" t="s">
        <v>15</v>
      </c>
      <c r="E18" s="35"/>
      <c r="F18" s="35"/>
      <c r="G18" s="29"/>
      <c r="H18" s="29"/>
      <c r="I18" s="23">
        <v>115</v>
      </c>
      <c r="J18" s="29">
        <v>100</v>
      </c>
      <c r="K18" s="29"/>
      <c r="L18" s="29">
        <v>115</v>
      </c>
      <c r="M18" s="29"/>
      <c r="N18" s="1"/>
    </row>
    <row r="19" spans="1:14" x14ac:dyDescent="0.2">
      <c r="A19" s="1"/>
      <c r="B19" s="4" t="s">
        <v>91</v>
      </c>
      <c r="C19" s="5" t="s">
        <v>106</v>
      </c>
      <c r="D19" s="27" t="s">
        <v>19</v>
      </c>
      <c r="E19" s="34"/>
      <c r="F19" s="34"/>
      <c r="G19" s="30"/>
      <c r="H19" s="30"/>
      <c r="I19" s="22">
        <v>115</v>
      </c>
      <c r="J19" s="30">
        <v>100</v>
      </c>
      <c r="K19" s="30"/>
      <c r="L19" s="30">
        <v>115</v>
      </c>
      <c r="M19" s="30"/>
      <c r="N19" s="1"/>
    </row>
    <row r="20" spans="1:14" x14ac:dyDescent="0.2">
      <c r="A20" s="1"/>
      <c r="B20" s="4" t="s">
        <v>91</v>
      </c>
      <c r="C20" s="5" t="s">
        <v>107</v>
      </c>
      <c r="D20" s="26" t="s">
        <v>15</v>
      </c>
      <c r="E20" s="35"/>
      <c r="F20" s="35"/>
      <c r="G20" s="29"/>
      <c r="H20" s="29"/>
      <c r="I20" s="23">
        <v>41</v>
      </c>
      <c r="J20" s="29">
        <v>100</v>
      </c>
      <c r="K20" s="29"/>
      <c r="L20" s="29">
        <v>41</v>
      </c>
      <c r="M20" s="29"/>
      <c r="N20" s="1"/>
    </row>
    <row r="21" spans="1:14" x14ac:dyDescent="0.2">
      <c r="A21" s="1"/>
      <c r="B21" s="4" t="s">
        <v>91</v>
      </c>
      <c r="C21" s="5" t="s">
        <v>108</v>
      </c>
      <c r="D21" s="27" t="s">
        <v>19</v>
      </c>
      <c r="E21" s="34"/>
      <c r="F21" s="34"/>
      <c r="G21" s="30"/>
      <c r="H21" s="30"/>
      <c r="I21" s="22">
        <v>51</v>
      </c>
      <c r="J21" s="30">
        <v>100</v>
      </c>
      <c r="K21" s="30"/>
      <c r="L21" s="30">
        <v>51</v>
      </c>
      <c r="M21" s="30"/>
      <c r="N21" s="1"/>
    </row>
    <row r="22" spans="1:14" x14ac:dyDescent="0.2">
      <c r="A22" s="1"/>
      <c r="B22" s="4" t="s">
        <v>91</v>
      </c>
      <c r="C22" s="5" t="s">
        <v>109</v>
      </c>
      <c r="D22" s="26" t="s">
        <v>15</v>
      </c>
      <c r="E22" s="35"/>
      <c r="F22" s="35"/>
      <c r="G22" s="29"/>
      <c r="H22" s="29"/>
      <c r="I22" s="23">
        <v>51</v>
      </c>
      <c r="J22" s="29">
        <v>100</v>
      </c>
      <c r="K22" s="29"/>
      <c r="L22" s="29">
        <v>51</v>
      </c>
      <c r="M22" s="29"/>
      <c r="N22" s="1"/>
    </row>
    <row r="23" spans="1:14" x14ac:dyDescent="0.2">
      <c r="A23" s="1"/>
      <c r="B23" s="4" t="s">
        <v>91</v>
      </c>
      <c r="C23" s="5" t="s">
        <v>110</v>
      </c>
      <c r="D23" s="27" t="s">
        <v>13</v>
      </c>
      <c r="E23" s="34"/>
      <c r="F23" s="34"/>
      <c r="G23" s="30"/>
      <c r="H23" s="30"/>
      <c r="I23" s="22">
        <v>532</v>
      </c>
      <c r="J23" s="30">
        <v>100</v>
      </c>
      <c r="K23" s="30"/>
      <c r="L23" s="30">
        <v>532</v>
      </c>
      <c r="M23" s="30"/>
      <c r="N23" s="1"/>
    </row>
    <row r="24" spans="1:14" x14ac:dyDescent="0.2">
      <c r="A24" s="1"/>
      <c r="B24" s="4" t="s">
        <v>91</v>
      </c>
      <c r="C24" s="5" t="s">
        <v>111</v>
      </c>
      <c r="D24" s="26" t="s">
        <v>15</v>
      </c>
      <c r="E24" s="35">
        <v>33</v>
      </c>
      <c r="F24" s="35"/>
      <c r="G24" s="29">
        <v>76.744186046511601</v>
      </c>
      <c r="H24" s="29"/>
      <c r="I24" s="23">
        <v>10</v>
      </c>
      <c r="J24" s="29">
        <v>23.255813953488399</v>
      </c>
      <c r="K24" s="29"/>
      <c r="L24" s="29">
        <v>43</v>
      </c>
      <c r="M24" s="29"/>
      <c r="N24" s="1"/>
    </row>
    <row r="25" spans="1:14" x14ac:dyDescent="0.2">
      <c r="A25" s="1"/>
      <c r="B25" s="4" t="s">
        <v>91</v>
      </c>
      <c r="C25" s="5" t="s">
        <v>112</v>
      </c>
      <c r="D25" s="27" t="s">
        <v>15</v>
      </c>
      <c r="E25" s="34">
        <v>74</v>
      </c>
      <c r="F25" s="34"/>
      <c r="G25" s="30">
        <v>87.058823529411796</v>
      </c>
      <c r="H25" s="30"/>
      <c r="I25" s="22">
        <v>11</v>
      </c>
      <c r="J25" s="30">
        <v>12.9411764705882</v>
      </c>
      <c r="K25" s="30"/>
      <c r="L25" s="30">
        <v>85</v>
      </c>
      <c r="M25" s="30"/>
      <c r="N25" s="1"/>
    </row>
    <row r="26" spans="1:14" x14ac:dyDescent="0.2">
      <c r="A26" s="1"/>
      <c r="B26" s="4" t="s">
        <v>91</v>
      </c>
      <c r="C26" s="5" t="s">
        <v>113</v>
      </c>
      <c r="D26" s="26" t="s">
        <v>17</v>
      </c>
      <c r="E26" s="35">
        <v>350</v>
      </c>
      <c r="F26" s="35"/>
      <c r="G26" s="29">
        <v>92.348284960422205</v>
      </c>
      <c r="H26" s="29"/>
      <c r="I26" s="23">
        <v>29</v>
      </c>
      <c r="J26" s="29">
        <v>7.6517150395778399</v>
      </c>
      <c r="K26" s="29"/>
      <c r="L26" s="29">
        <v>379</v>
      </c>
      <c r="M26" s="29"/>
      <c r="N26" s="1"/>
    </row>
    <row r="27" spans="1:14" x14ac:dyDescent="0.2">
      <c r="A27" s="1"/>
      <c r="B27" s="4" t="s">
        <v>91</v>
      </c>
      <c r="C27" s="5" t="s">
        <v>114</v>
      </c>
      <c r="D27" s="27" t="s">
        <v>15</v>
      </c>
      <c r="E27" s="34"/>
      <c r="F27" s="34"/>
      <c r="G27" s="30"/>
      <c r="H27" s="30"/>
      <c r="I27" s="22">
        <v>90</v>
      </c>
      <c r="J27" s="30">
        <v>100</v>
      </c>
      <c r="K27" s="30"/>
      <c r="L27" s="30">
        <v>90</v>
      </c>
      <c r="M27" s="30"/>
      <c r="N27" s="1"/>
    </row>
    <row r="28" spans="1:14" x14ac:dyDescent="0.2">
      <c r="A28" s="1"/>
      <c r="B28" s="4" t="s">
        <v>91</v>
      </c>
      <c r="C28" s="5" t="s">
        <v>115</v>
      </c>
      <c r="D28" s="26" t="s">
        <v>15</v>
      </c>
      <c r="E28" s="35"/>
      <c r="F28" s="35"/>
      <c r="G28" s="29"/>
      <c r="H28" s="29"/>
      <c r="I28" s="23">
        <v>124</v>
      </c>
      <c r="J28" s="29">
        <v>100</v>
      </c>
      <c r="K28" s="29"/>
      <c r="L28" s="29">
        <v>124</v>
      </c>
      <c r="M28" s="29"/>
      <c r="N28" s="1"/>
    </row>
    <row r="29" spans="1:14" x14ac:dyDescent="0.2">
      <c r="A29" s="1"/>
      <c r="B29" s="4" t="s">
        <v>91</v>
      </c>
      <c r="C29" s="5" t="s">
        <v>116</v>
      </c>
      <c r="D29" s="27" t="s">
        <v>15</v>
      </c>
      <c r="E29" s="34"/>
      <c r="F29" s="34"/>
      <c r="G29" s="30"/>
      <c r="H29" s="30"/>
      <c r="I29" s="22">
        <v>30</v>
      </c>
      <c r="J29" s="30">
        <v>100</v>
      </c>
      <c r="K29" s="30"/>
      <c r="L29" s="30">
        <v>30</v>
      </c>
      <c r="M29" s="30"/>
      <c r="N29" s="1"/>
    </row>
    <row r="30" spans="1:14" x14ac:dyDescent="0.2">
      <c r="A30" s="1"/>
      <c r="B30" s="4" t="s">
        <v>91</v>
      </c>
      <c r="C30" s="5" t="s">
        <v>117</v>
      </c>
      <c r="D30" s="26" t="s">
        <v>15</v>
      </c>
      <c r="E30" s="35">
        <v>89</v>
      </c>
      <c r="F30" s="35"/>
      <c r="G30" s="29">
        <v>95.6989247311828</v>
      </c>
      <c r="H30" s="29"/>
      <c r="I30" s="23">
        <v>4</v>
      </c>
      <c r="J30" s="29">
        <v>4.3010752688172103</v>
      </c>
      <c r="K30" s="29"/>
      <c r="L30" s="29">
        <v>93</v>
      </c>
      <c r="M30" s="29"/>
      <c r="N30" s="1"/>
    </row>
    <row r="31" spans="1:14" x14ac:dyDescent="0.2">
      <c r="A31" s="1"/>
      <c r="B31" s="4" t="s">
        <v>91</v>
      </c>
      <c r="C31" s="5" t="s">
        <v>118</v>
      </c>
      <c r="D31" s="27" t="s">
        <v>15</v>
      </c>
      <c r="E31" s="34">
        <v>30</v>
      </c>
      <c r="F31" s="34"/>
      <c r="G31" s="30">
        <v>93.75</v>
      </c>
      <c r="H31" s="30"/>
      <c r="I31" s="22">
        <v>2</v>
      </c>
      <c r="J31" s="30">
        <v>6.25</v>
      </c>
      <c r="K31" s="30"/>
      <c r="L31" s="30">
        <v>32</v>
      </c>
      <c r="M31" s="30"/>
      <c r="N31" s="1"/>
    </row>
    <row r="32" spans="1:14" x14ac:dyDescent="0.2">
      <c r="A32" s="1"/>
      <c r="B32" s="4" t="s">
        <v>91</v>
      </c>
      <c r="C32" s="5" t="s">
        <v>119</v>
      </c>
      <c r="D32" s="26" t="s">
        <v>15</v>
      </c>
      <c r="E32" s="35">
        <v>65</v>
      </c>
      <c r="F32" s="35"/>
      <c r="G32" s="29">
        <v>89.041095890411</v>
      </c>
      <c r="H32" s="29"/>
      <c r="I32" s="23">
        <v>8</v>
      </c>
      <c r="J32" s="29">
        <v>10.958904109589</v>
      </c>
      <c r="K32" s="29"/>
      <c r="L32" s="29">
        <v>73</v>
      </c>
      <c r="M32" s="29"/>
      <c r="N32" s="1"/>
    </row>
    <row r="33" spans="1:14" x14ac:dyDescent="0.2">
      <c r="A33" s="1"/>
      <c r="B33" s="4" t="s">
        <v>91</v>
      </c>
      <c r="C33" s="5" t="s">
        <v>120</v>
      </c>
      <c r="D33" s="27" t="s">
        <v>15</v>
      </c>
      <c r="E33" s="34"/>
      <c r="F33" s="34"/>
      <c r="G33" s="30"/>
      <c r="H33" s="30"/>
      <c r="I33" s="22">
        <v>15</v>
      </c>
      <c r="J33" s="30">
        <v>100</v>
      </c>
      <c r="K33" s="30"/>
      <c r="L33" s="30">
        <v>15</v>
      </c>
      <c r="M33" s="30"/>
      <c r="N33" s="1"/>
    </row>
    <row r="34" spans="1:14" x14ac:dyDescent="0.2">
      <c r="A34" s="1"/>
      <c r="B34" s="4" t="s">
        <v>91</v>
      </c>
      <c r="C34" s="5" t="s">
        <v>121</v>
      </c>
      <c r="D34" s="26" t="s">
        <v>15</v>
      </c>
      <c r="E34" s="35"/>
      <c r="F34" s="35"/>
      <c r="G34" s="29"/>
      <c r="H34" s="29"/>
      <c r="I34" s="23">
        <v>73</v>
      </c>
      <c r="J34" s="29">
        <v>100</v>
      </c>
      <c r="K34" s="29"/>
      <c r="L34" s="29">
        <v>73</v>
      </c>
      <c r="M34" s="29"/>
      <c r="N34" s="1"/>
    </row>
    <row r="35" spans="1:14" x14ac:dyDescent="0.2">
      <c r="A35" s="1"/>
      <c r="B35" s="4" t="s">
        <v>91</v>
      </c>
      <c r="C35" s="5" t="s">
        <v>122</v>
      </c>
      <c r="D35" s="27" t="s">
        <v>19</v>
      </c>
      <c r="E35" s="34"/>
      <c r="F35" s="34"/>
      <c r="G35" s="30"/>
      <c r="H35" s="30"/>
      <c r="I35" s="22">
        <v>89</v>
      </c>
      <c r="J35" s="30">
        <v>100</v>
      </c>
      <c r="K35" s="30"/>
      <c r="L35" s="30">
        <v>89</v>
      </c>
      <c r="M35" s="30"/>
      <c r="N35" s="1"/>
    </row>
    <row r="36" spans="1:14" x14ac:dyDescent="0.2">
      <c r="A36" s="1"/>
      <c r="B36" s="4" t="s">
        <v>91</v>
      </c>
      <c r="C36" s="5" t="s">
        <v>123</v>
      </c>
      <c r="D36" s="26" t="s">
        <v>19</v>
      </c>
      <c r="E36" s="35"/>
      <c r="F36" s="35"/>
      <c r="G36" s="29"/>
      <c r="H36" s="29"/>
      <c r="I36" s="23">
        <v>56</v>
      </c>
      <c r="J36" s="29">
        <v>100</v>
      </c>
      <c r="K36" s="29"/>
      <c r="L36" s="29">
        <v>56</v>
      </c>
      <c r="M36" s="29"/>
      <c r="N36" s="1"/>
    </row>
    <row r="37" spans="1:14" x14ac:dyDescent="0.2">
      <c r="A37" s="1"/>
      <c r="B37" s="4" t="s">
        <v>91</v>
      </c>
      <c r="C37" s="5" t="s">
        <v>124</v>
      </c>
      <c r="D37" s="27" t="s">
        <v>17</v>
      </c>
      <c r="E37" s="34">
        <v>532</v>
      </c>
      <c r="F37" s="34"/>
      <c r="G37" s="30">
        <v>92.682926829268297</v>
      </c>
      <c r="H37" s="30"/>
      <c r="I37" s="22">
        <v>42</v>
      </c>
      <c r="J37" s="30">
        <v>7.3170731707317103</v>
      </c>
      <c r="K37" s="30"/>
      <c r="L37" s="30">
        <v>574</v>
      </c>
      <c r="M37" s="30"/>
      <c r="N37" s="1"/>
    </row>
    <row r="38" spans="1:14" x14ac:dyDescent="0.2">
      <c r="A38" s="1"/>
      <c r="B38" s="4" t="s">
        <v>91</v>
      </c>
      <c r="C38" s="5" t="s">
        <v>125</v>
      </c>
      <c r="D38" s="26" t="s">
        <v>19</v>
      </c>
      <c r="E38" s="35"/>
      <c r="F38" s="35"/>
      <c r="G38" s="29"/>
      <c r="H38" s="29"/>
      <c r="I38" s="23">
        <v>129</v>
      </c>
      <c r="J38" s="29">
        <v>100</v>
      </c>
      <c r="K38" s="29"/>
      <c r="L38" s="29">
        <v>129</v>
      </c>
      <c r="M38" s="29"/>
      <c r="N38" s="1"/>
    </row>
    <row r="39" spans="1:14" x14ac:dyDescent="0.2">
      <c r="A39" s="1"/>
      <c r="B39" s="4" t="s">
        <v>91</v>
      </c>
      <c r="C39" s="5" t="s">
        <v>126</v>
      </c>
      <c r="D39" s="27" t="s">
        <v>17</v>
      </c>
      <c r="E39" s="34">
        <v>525</v>
      </c>
      <c r="F39" s="34"/>
      <c r="G39" s="30">
        <v>86.065573770491795</v>
      </c>
      <c r="H39" s="30"/>
      <c r="I39" s="22">
        <v>85</v>
      </c>
      <c r="J39" s="30">
        <v>13.934426229508199</v>
      </c>
      <c r="K39" s="30"/>
      <c r="L39" s="30">
        <v>610</v>
      </c>
      <c r="M39" s="30"/>
      <c r="N39" s="1"/>
    </row>
    <row r="40" spans="1:14" x14ac:dyDescent="0.2">
      <c r="A40" s="1"/>
      <c r="B40" s="4" t="s">
        <v>91</v>
      </c>
      <c r="C40" s="5" t="s">
        <v>127</v>
      </c>
      <c r="D40" s="26" t="s">
        <v>15</v>
      </c>
      <c r="E40" s="35"/>
      <c r="F40" s="35"/>
      <c r="G40" s="29"/>
      <c r="H40" s="29"/>
      <c r="I40" s="23">
        <v>74</v>
      </c>
      <c r="J40" s="29">
        <v>100</v>
      </c>
      <c r="K40" s="29"/>
      <c r="L40" s="29">
        <v>74</v>
      </c>
      <c r="M40" s="29"/>
      <c r="N40" s="1"/>
    </row>
    <row r="41" spans="1:14" x14ac:dyDescent="0.2">
      <c r="A41" s="1"/>
      <c r="B41" s="4" t="s">
        <v>91</v>
      </c>
      <c r="C41" s="5" t="s">
        <v>128</v>
      </c>
      <c r="D41" s="27" t="s">
        <v>15</v>
      </c>
      <c r="E41" s="34"/>
      <c r="F41" s="34"/>
      <c r="G41" s="30"/>
      <c r="H41" s="30"/>
      <c r="I41" s="22">
        <v>102</v>
      </c>
      <c r="J41" s="30">
        <v>100</v>
      </c>
      <c r="K41" s="30"/>
      <c r="L41" s="30">
        <v>102</v>
      </c>
      <c r="M41" s="30"/>
      <c r="N41" s="1"/>
    </row>
    <row r="42" spans="1:14" x14ac:dyDescent="0.2">
      <c r="A42" s="1"/>
      <c r="B42" s="4" t="s">
        <v>91</v>
      </c>
      <c r="C42" s="5" t="s">
        <v>129</v>
      </c>
      <c r="D42" s="26" t="s">
        <v>15</v>
      </c>
      <c r="E42" s="35"/>
      <c r="F42" s="35"/>
      <c r="G42" s="29"/>
      <c r="H42" s="29"/>
      <c r="I42" s="23">
        <v>24</v>
      </c>
      <c r="J42" s="29">
        <v>100</v>
      </c>
      <c r="K42" s="29"/>
      <c r="L42" s="29">
        <v>24</v>
      </c>
      <c r="M42" s="29"/>
      <c r="N42" s="1"/>
    </row>
    <row r="43" spans="1:14" x14ac:dyDescent="0.2">
      <c r="A43" s="1"/>
      <c r="B43" s="4" t="s">
        <v>91</v>
      </c>
      <c r="C43" s="5" t="s">
        <v>130</v>
      </c>
      <c r="D43" s="27" t="s">
        <v>19</v>
      </c>
      <c r="E43" s="34">
        <v>219</v>
      </c>
      <c r="F43" s="34"/>
      <c r="G43" s="30">
        <v>89.754098360655803</v>
      </c>
      <c r="H43" s="30"/>
      <c r="I43" s="22">
        <v>25</v>
      </c>
      <c r="J43" s="30">
        <v>10.2459016393443</v>
      </c>
      <c r="K43" s="30"/>
      <c r="L43" s="30">
        <v>244</v>
      </c>
      <c r="M43" s="30"/>
      <c r="N43" s="1"/>
    </row>
    <row r="44" spans="1:14" x14ac:dyDescent="0.2">
      <c r="A44" s="1"/>
      <c r="B44" s="4" t="s">
        <v>91</v>
      </c>
      <c r="C44" s="5" t="s">
        <v>131</v>
      </c>
      <c r="D44" s="26" t="s">
        <v>19</v>
      </c>
      <c r="E44" s="35">
        <v>107</v>
      </c>
      <c r="F44" s="35"/>
      <c r="G44" s="29">
        <v>84.920634920634896</v>
      </c>
      <c r="H44" s="29"/>
      <c r="I44" s="23">
        <v>19</v>
      </c>
      <c r="J44" s="29">
        <v>15.0793650793651</v>
      </c>
      <c r="K44" s="29"/>
      <c r="L44" s="29">
        <v>126</v>
      </c>
      <c r="M44" s="29"/>
      <c r="N44" s="1"/>
    </row>
    <row r="45" spans="1:14" x14ac:dyDescent="0.2">
      <c r="A45" s="1"/>
      <c r="B45" s="4" t="s">
        <v>91</v>
      </c>
      <c r="C45" s="5" t="s">
        <v>132</v>
      </c>
      <c r="D45" s="27" t="s">
        <v>15</v>
      </c>
      <c r="E45" s="34">
        <v>53</v>
      </c>
      <c r="F45" s="34"/>
      <c r="G45" s="30">
        <v>82.8125</v>
      </c>
      <c r="H45" s="30"/>
      <c r="I45" s="22">
        <v>11</v>
      </c>
      <c r="J45" s="30">
        <v>17.1875</v>
      </c>
      <c r="K45" s="30"/>
      <c r="L45" s="30">
        <v>64</v>
      </c>
      <c r="M45" s="30"/>
      <c r="N45" s="1"/>
    </row>
    <row r="46" spans="1:14" x14ac:dyDescent="0.2">
      <c r="A46" s="1"/>
      <c r="B46" s="4" t="s">
        <v>91</v>
      </c>
      <c r="C46" s="5" t="s">
        <v>133</v>
      </c>
      <c r="D46" s="26" t="s">
        <v>19</v>
      </c>
      <c r="E46" s="35"/>
      <c r="F46" s="35"/>
      <c r="G46" s="29"/>
      <c r="H46" s="29"/>
      <c r="I46" s="23">
        <v>48</v>
      </c>
      <c r="J46" s="29">
        <v>100</v>
      </c>
      <c r="K46" s="29"/>
      <c r="L46" s="29">
        <v>48</v>
      </c>
      <c r="M46" s="29"/>
      <c r="N46" s="1"/>
    </row>
    <row r="47" spans="1:14" x14ac:dyDescent="0.2">
      <c r="A47" s="1"/>
      <c r="B47" s="4" t="s">
        <v>91</v>
      </c>
      <c r="C47" s="5" t="s">
        <v>134</v>
      </c>
      <c r="D47" s="27" t="s">
        <v>19</v>
      </c>
      <c r="E47" s="34">
        <v>101</v>
      </c>
      <c r="F47" s="34"/>
      <c r="G47" s="30">
        <v>84.873949579831901</v>
      </c>
      <c r="H47" s="30"/>
      <c r="I47" s="22">
        <v>18</v>
      </c>
      <c r="J47" s="30">
        <v>15.126050420168101</v>
      </c>
      <c r="K47" s="30"/>
      <c r="L47" s="30">
        <v>119</v>
      </c>
      <c r="M47" s="30"/>
      <c r="N47" s="1"/>
    </row>
    <row r="48" spans="1:14" x14ac:dyDescent="0.2">
      <c r="A48" s="1"/>
      <c r="B48" s="4" t="s">
        <v>91</v>
      </c>
      <c r="C48" s="5" t="s">
        <v>135</v>
      </c>
      <c r="D48" s="26" t="s">
        <v>33</v>
      </c>
      <c r="E48" s="35">
        <v>116</v>
      </c>
      <c r="F48" s="35"/>
      <c r="G48" s="29">
        <v>93.548387096774206</v>
      </c>
      <c r="H48" s="29"/>
      <c r="I48" s="23">
        <v>8</v>
      </c>
      <c r="J48" s="29">
        <v>6.4516129032258096</v>
      </c>
      <c r="K48" s="29"/>
      <c r="L48" s="29">
        <v>124</v>
      </c>
      <c r="M48" s="29"/>
      <c r="N48" s="1"/>
    </row>
    <row r="49" spans="1:14" x14ac:dyDescent="0.2">
      <c r="A49" s="1"/>
      <c r="B49" s="4" t="s">
        <v>91</v>
      </c>
      <c r="C49" s="5" t="s">
        <v>136</v>
      </c>
      <c r="D49" s="27" t="s">
        <v>15</v>
      </c>
      <c r="E49" s="34"/>
      <c r="F49" s="34"/>
      <c r="G49" s="30"/>
      <c r="H49" s="30"/>
      <c r="I49" s="22">
        <v>46</v>
      </c>
      <c r="J49" s="30">
        <v>100</v>
      </c>
      <c r="K49" s="30"/>
      <c r="L49" s="30">
        <v>46</v>
      </c>
      <c r="M49" s="30"/>
      <c r="N49" s="1"/>
    </row>
    <row r="50" spans="1:14" x14ac:dyDescent="0.2">
      <c r="A50" s="1"/>
      <c r="B50" s="4" t="s">
        <v>91</v>
      </c>
      <c r="C50" s="5" t="s">
        <v>137</v>
      </c>
      <c r="D50" s="26" t="s">
        <v>17</v>
      </c>
      <c r="E50" s="35">
        <v>498</v>
      </c>
      <c r="F50" s="35"/>
      <c r="G50" s="29">
        <v>78.056426332288396</v>
      </c>
      <c r="H50" s="29"/>
      <c r="I50" s="23">
        <v>140</v>
      </c>
      <c r="J50" s="29">
        <v>21.9435736677116</v>
      </c>
      <c r="K50" s="29"/>
      <c r="L50" s="29">
        <v>638</v>
      </c>
      <c r="M50" s="29"/>
      <c r="N50" s="1"/>
    </row>
    <row r="51" spans="1:14" x14ac:dyDescent="0.2">
      <c r="A51" s="1"/>
      <c r="B51" s="4" t="s">
        <v>91</v>
      </c>
      <c r="C51" s="5" t="s">
        <v>138</v>
      </c>
      <c r="D51" s="27" t="s">
        <v>17</v>
      </c>
      <c r="E51" s="34">
        <v>108</v>
      </c>
      <c r="F51" s="34"/>
      <c r="G51" s="30">
        <v>72.972972972972997</v>
      </c>
      <c r="H51" s="30"/>
      <c r="I51" s="22">
        <v>40</v>
      </c>
      <c r="J51" s="30">
        <v>27.027027027027</v>
      </c>
      <c r="K51" s="30"/>
      <c r="L51" s="30">
        <v>148</v>
      </c>
      <c r="M51" s="30"/>
      <c r="N51" s="1"/>
    </row>
    <row r="52" spans="1:14" x14ac:dyDescent="0.2">
      <c r="A52" s="1"/>
      <c r="B52" s="4" t="s">
        <v>91</v>
      </c>
      <c r="C52" s="5" t="s">
        <v>139</v>
      </c>
      <c r="D52" s="26" t="s">
        <v>15</v>
      </c>
      <c r="E52" s="35"/>
      <c r="F52" s="35"/>
      <c r="G52" s="29"/>
      <c r="H52" s="29"/>
      <c r="I52" s="23">
        <v>116</v>
      </c>
      <c r="J52" s="29">
        <v>100</v>
      </c>
      <c r="K52" s="29"/>
      <c r="L52" s="29">
        <v>116</v>
      </c>
      <c r="M52" s="29"/>
      <c r="N52" s="1"/>
    </row>
    <row r="53" spans="1:14" x14ac:dyDescent="0.2">
      <c r="A53" s="1"/>
      <c r="B53" s="4" t="s">
        <v>91</v>
      </c>
      <c r="C53" s="5" t="s">
        <v>140</v>
      </c>
      <c r="D53" s="27" t="s">
        <v>15</v>
      </c>
      <c r="E53" s="34">
        <v>49</v>
      </c>
      <c r="F53" s="34"/>
      <c r="G53" s="30">
        <v>96.078431372549005</v>
      </c>
      <c r="H53" s="30"/>
      <c r="I53" s="22">
        <v>2</v>
      </c>
      <c r="J53" s="30">
        <v>3.9215686274509798</v>
      </c>
      <c r="K53" s="30"/>
      <c r="L53" s="30">
        <v>51</v>
      </c>
      <c r="M53" s="30"/>
      <c r="N53" s="1"/>
    </row>
    <row r="54" spans="1:14" x14ac:dyDescent="0.2">
      <c r="A54" s="1"/>
      <c r="B54" s="4" t="s">
        <v>91</v>
      </c>
      <c r="C54" s="5" t="s">
        <v>141</v>
      </c>
      <c r="D54" s="26" t="s">
        <v>15</v>
      </c>
      <c r="E54" s="35">
        <v>100</v>
      </c>
      <c r="F54" s="35"/>
      <c r="G54" s="29">
        <v>100</v>
      </c>
      <c r="H54" s="29"/>
      <c r="I54" s="23"/>
      <c r="J54" s="29"/>
      <c r="K54" s="29"/>
      <c r="L54" s="29">
        <v>100</v>
      </c>
      <c r="M54" s="29"/>
      <c r="N54" s="1"/>
    </row>
    <row r="55" spans="1:14" x14ac:dyDescent="0.2">
      <c r="A55" s="1"/>
      <c r="B55" s="4" t="s">
        <v>91</v>
      </c>
      <c r="C55" s="5" t="s">
        <v>142</v>
      </c>
      <c r="D55" s="27" t="s">
        <v>15</v>
      </c>
      <c r="E55" s="34"/>
      <c r="F55" s="34"/>
      <c r="G55" s="30"/>
      <c r="H55" s="30"/>
      <c r="I55" s="22">
        <v>56</v>
      </c>
      <c r="J55" s="30">
        <v>100</v>
      </c>
      <c r="K55" s="30"/>
      <c r="L55" s="30">
        <v>56</v>
      </c>
      <c r="M55" s="30"/>
      <c r="N55" s="1"/>
    </row>
    <row r="56" spans="1:14" x14ac:dyDescent="0.2">
      <c r="A56" s="1"/>
      <c r="B56" s="4" t="s">
        <v>91</v>
      </c>
      <c r="C56" s="5" t="s">
        <v>143</v>
      </c>
      <c r="D56" s="26" t="s">
        <v>15</v>
      </c>
      <c r="E56" s="35"/>
      <c r="F56" s="35"/>
      <c r="G56" s="29"/>
      <c r="H56" s="29"/>
      <c r="I56" s="23">
        <v>51</v>
      </c>
      <c r="J56" s="29">
        <v>100</v>
      </c>
      <c r="K56" s="29"/>
      <c r="L56" s="29">
        <v>51</v>
      </c>
      <c r="M56" s="29"/>
      <c r="N56" s="1"/>
    </row>
    <row r="57" spans="1:14" x14ac:dyDescent="0.2">
      <c r="A57" s="1"/>
      <c r="B57" s="4" t="s">
        <v>91</v>
      </c>
      <c r="C57" s="5" t="s">
        <v>144</v>
      </c>
      <c r="D57" s="27" t="s">
        <v>15</v>
      </c>
      <c r="E57" s="34"/>
      <c r="F57" s="34"/>
      <c r="G57" s="30"/>
      <c r="H57" s="30"/>
      <c r="I57" s="22">
        <v>47</v>
      </c>
      <c r="J57" s="30">
        <v>100</v>
      </c>
      <c r="K57" s="30"/>
      <c r="L57" s="30">
        <v>47</v>
      </c>
      <c r="M57" s="30"/>
      <c r="N57" s="1"/>
    </row>
    <row r="58" spans="1:14" x14ac:dyDescent="0.2">
      <c r="A58" s="1"/>
      <c r="B58" s="4" t="s">
        <v>91</v>
      </c>
      <c r="C58" s="5" t="s">
        <v>145</v>
      </c>
      <c r="D58" s="26" t="s">
        <v>15</v>
      </c>
      <c r="E58" s="35">
        <v>107</v>
      </c>
      <c r="F58" s="35"/>
      <c r="G58" s="29">
        <v>83.59375</v>
      </c>
      <c r="H58" s="29"/>
      <c r="I58" s="23">
        <v>21</v>
      </c>
      <c r="J58" s="29">
        <v>16.40625</v>
      </c>
      <c r="K58" s="29"/>
      <c r="L58" s="29">
        <v>128</v>
      </c>
      <c r="M58" s="29"/>
      <c r="N58" s="1"/>
    </row>
    <row r="59" spans="1:14" x14ac:dyDescent="0.2">
      <c r="A59" s="1"/>
      <c r="B59" s="4" t="s">
        <v>91</v>
      </c>
      <c r="C59" s="5" t="s">
        <v>146</v>
      </c>
      <c r="D59" s="27" t="s">
        <v>15</v>
      </c>
      <c r="E59" s="34">
        <v>131</v>
      </c>
      <c r="F59" s="34"/>
      <c r="G59" s="30">
        <v>80.864197530864203</v>
      </c>
      <c r="H59" s="30"/>
      <c r="I59" s="22">
        <v>31</v>
      </c>
      <c r="J59" s="30">
        <v>19.1358024691358</v>
      </c>
      <c r="K59" s="30"/>
      <c r="L59" s="30">
        <v>162</v>
      </c>
      <c r="M59" s="30"/>
      <c r="N59" s="1"/>
    </row>
    <row r="60" spans="1:14" x14ac:dyDescent="0.2">
      <c r="A60" s="1"/>
      <c r="B60" s="4" t="s">
        <v>91</v>
      </c>
      <c r="C60" s="5" t="s">
        <v>147</v>
      </c>
      <c r="D60" s="26" t="s">
        <v>15</v>
      </c>
      <c r="E60" s="35"/>
      <c r="F60" s="35"/>
      <c r="G60" s="29"/>
      <c r="H60" s="29"/>
      <c r="I60" s="23">
        <v>114</v>
      </c>
      <c r="J60" s="29">
        <v>100</v>
      </c>
      <c r="K60" s="29"/>
      <c r="L60" s="29">
        <v>114</v>
      </c>
      <c r="M60" s="29"/>
      <c r="N60" s="1"/>
    </row>
    <row r="61" spans="1:14" x14ac:dyDescent="0.2">
      <c r="A61" s="1"/>
      <c r="B61" s="12"/>
      <c r="C61" s="13"/>
      <c r="D61" s="28" t="s">
        <v>38</v>
      </c>
      <c r="E61" s="36">
        <v>6020</v>
      </c>
      <c r="F61" s="36"/>
      <c r="G61" s="31">
        <v>62.734472696957098</v>
      </c>
      <c r="H61" s="31"/>
      <c r="I61" s="24">
        <f>SUM(I3:I60)</f>
        <v>3497</v>
      </c>
      <c r="J61" s="31">
        <v>37.265527303042902</v>
      </c>
      <c r="K61" s="31"/>
      <c r="L61" s="31">
        <f>SUM(L3:M60)</f>
        <v>9517</v>
      </c>
      <c r="M61" s="3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</sheetData>
  <mergeCells count="241">
    <mergeCell ref="E4:F4"/>
    <mergeCell ref="G4:H4"/>
    <mergeCell ref="J4:K4"/>
    <mergeCell ref="L4:M4"/>
    <mergeCell ref="E5:F5"/>
    <mergeCell ref="G5:H5"/>
    <mergeCell ref="J5:K5"/>
    <mergeCell ref="L5:M5"/>
    <mergeCell ref="F1:N1"/>
    <mergeCell ref="E2:F2"/>
    <mergeCell ref="G2:H2"/>
    <mergeCell ref="J2:K2"/>
    <mergeCell ref="L2:M2"/>
    <mergeCell ref="E3:F3"/>
    <mergeCell ref="G3:H3"/>
    <mergeCell ref="J3:K3"/>
    <mergeCell ref="L3:M3"/>
    <mergeCell ref="E8:F8"/>
    <mergeCell ref="G8:H8"/>
    <mergeCell ref="J8:K8"/>
    <mergeCell ref="L8:M8"/>
    <mergeCell ref="E9:F9"/>
    <mergeCell ref="G9:H9"/>
    <mergeCell ref="J9:K9"/>
    <mergeCell ref="L9:M9"/>
    <mergeCell ref="E6:F6"/>
    <mergeCell ref="G6:H6"/>
    <mergeCell ref="J6:K6"/>
    <mergeCell ref="L6:M6"/>
    <mergeCell ref="E7:F7"/>
    <mergeCell ref="G7:H7"/>
    <mergeCell ref="J7:K7"/>
    <mergeCell ref="L7:M7"/>
    <mergeCell ref="E12:F12"/>
    <mergeCell ref="G12:H12"/>
    <mergeCell ref="J12:K12"/>
    <mergeCell ref="L12:M12"/>
    <mergeCell ref="E13:F13"/>
    <mergeCell ref="G13:H13"/>
    <mergeCell ref="J13:K13"/>
    <mergeCell ref="L13:M13"/>
    <mergeCell ref="E10:F10"/>
    <mergeCell ref="G10:H10"/>
    <mergeCell ref="J10:K10"/>
    <mergeCell ref="L10:M10"/>
    <mergeCell ref="E11:F11"/>
    <mergeCell ref="G11:H11"/>
    <mergeCell ref="J11:K11"/>
    <mergeCell ref="L11:M11"/>
    <mergeCell ref="E16:F16"/>
    <mergeCell ref="G16:H16"/>
    <mergeCell ref="J16:K16"/>
    <mergeCell ref="L16:M16"/>
    <mergeCell ref="E17:F17"/>
    <mergeCell ref="G17:H17"/>
    <mergeCell ref="J17:K17"/>
    <mergeCell ref="L17:M17"/>
    <mergeCell ref="E14:F14"/>
    <mergeCell ref="G14:H14"/>
    <mergeCell ref="J14:K14"/>
    <mergeCell ref="L14:M14"/>
    <mergeCell ref="E15:F15"/>
    <mergeCell ref="G15:H15"/>
    <mergeCell ref="J15:K15"/>
    <mergeCell ref="L15:M15"/>
    <mergeCell ref="E20:F20"/>
    <mergeCell ref="G20:H20"/>
    <mergeCell ref="J20:K20"/>
    <mergeCell ref="L20:M20"/>
    <mergeCell ref="E21:F21"/>
    <mergeCell ref="G21:H21"/>
    <mergeCell ref="J21:K21"/>
    <mergeCell ref="L21:M21"/>
    <mergeCell ref="E18:F18"/>
    <mergeCell ref="G18:H18"/>
    <mergeCell ref="J18:K18"/>
    <mergeCell ref="L18:M18"/>
    <mergeCell ref="E19:F19"/>
    <mergeCell ref="G19:H19"/>
    <mergeCell ref="J19:K19"/>
    <mergeCell ref="L19:M19"/>
    <mergeCell ref="E24:F24"/>
    <mergeCell ref="G24:H24"/>
    <mergeCell ref="J24:K24"/>
    <mergeCell ref="L24:M24"/>
    <mergeCell ref="E25:F25"/>
    <mergeCell ref="G25:H25"/>
    <mergeCell ref="J25:K25"/>
    <mergeCell ref="L25:M25"/>
    <mergeCell ref="E22:F22"/>
    <mergeCell ref="G22:H22"/>
    <mergeCell ref="J22:K22"/>
    <mergeCell ref="L22:M22"/>
    <mergeCell ref="E23:F23"/>
    <mergeCell ref="G23:H23"/>
    <mergeCell ref="J23:K23"/>
    <mergeCell ref="L23:M23"/>
    <mergeCell ref="E28:F28"/>
    <mergeCell ref="G28:H28"/>
    <mergeCell ref="J28:K28"/>
    <mergeCell ref="L28:M28"/>
    <mergeCell ref="E29:F29"/>
    <mergeCell ref="G29:H29"/>
    <mergeCell ref="J29:K29"/>
    <mergeCell ref="L29:M29"/>
    <mergeCell ref="E26:F26"/>
    <mergeCell ref="G26:H26"/>
    <mergeCell ref="J26:K26"/>
    <mergeCell ref="L26:M26"/>
    <mergeCell ref="E27:F27"/>
    <mergeCell ref="G27:H27"/>
    <mergeCell ref="J27:K27"/>
    <mergeCell ref="L27:M27"/>
    <mergeCell ref="E32:F32"/>
    <mergeCell ref="G32:H32"/>
    <mergeCell ref="J32:K32"/>
    <mergeCell ref="L32:M32"/>
    <mergeCell ref="E33:F33"/>
    <mergeCell ref="G33:H33"/>
    <mergeCell ref="J33:K33"/>
    <mergeCell ref="L33:M33"/>
    <mergeCell ref="E30:F30"/>
    <mergeCell ref="G30:H30"/>
    <mergeCell ref="J30:K30"/>
    <mergeCell ref="L30:M30"/>
    <mergeCell ref="E31:F31"/>
    <mergeCell ref="G31:H31"/>
    <mergeCell ref="J31:K31"/>
    <mergeCell ref="L31:M31"/>
    <mergeCell ref="E36:F36"/>
    <mergeCell ref="G36:H36"/>
    <mergeCell ref="J36:K36"/>
    <mergeCell ref="L36:M36"/>
    <mergeCell ref="E37:F37"/>
    <mergeCell ref="G37:H37"/>
    <mergeCell ref="J37:K37"/>
    <mergeCell ref="L37:M37"/>
    <mergeCell ref="E34:F34"/>
    <mergeCell ref="G34:H34"/>
    <mergeCell ref="J34:K34"/>
    <mergeCell ref="L34:M34"/>
    <mergeCell ref="E35:F35"/>
    <mergeCell ref="G35:H35"/>
    <mergeCell ref="J35:K35"/>
    <mergeCell ref="L35:M35"/>
    <mergeCell ref="E40:F40"/>
    <mergeCell ref="G40:H40"/>
    <mergeCell ref="J40:K40"/>
    <mergeCell ref="L40:M40"/>
    <mergeCell ref="E41:F41"/>
    <mergeCell ref="G41:H41"/>
    <mergeCell ref="J41:K41"/>
    <mergeCell ref="L41:M41"/>
    <mergeCell ref="E38:F38"/>
    <mergeCell ref="G38:H38"/>
    <mergeCell ref="J38:K38"/>
    <mergeCell ref="L38:M38"/>
    <mergeCell ref="E39:F39"/>
    <mergeCell ref="G39:H39"/>
    <mergeCell ref="J39:K39"/>
    <mergeCell ref="L39:M39"/>
    <mergeCell ref="E44:F44"/>
    <mergeCell ref="G44:H44"/>
    <mergeCell ref="J44:K44"/>
    <mergeCell ref="L44:M44"/>
    <mergeCell ref="E45:F45"/>
    <mergeCell ref="G45:H45"/>
    <mergeCell ref="J45:K45"/>
    <mergeCell ref="L45:M45"/>
    <mergeCell ref="E42:F42"/>
    <mergeCell ref="G42:H42"/>
    <mergeCell ref="J42:K42"/>
    <mergeCell ref="L42:M42"/>
    <mergeCell ref="E43:F43"/>
    <mergeCell ref="G43:H43"/>
    <mergeCell ref="J43:K43"/>
    <mergeCell ref="L43:M43"/>
    <mergeCell ref="E48:F48"/>
    <mergeCell ref="G48:H48"/>
    <mergeCell ref="J48:K48"/>
    <mergeCell ref="L48:M48"/>
    <mergeCell ref="E49:F49"/>
    <mergeCell ref="G49:H49"/>
    <mergeCell ref="J49:K49"/>
    <mergeCell ref="L49:M49"/>
    <mergeCell ref="E46:F46"/>
    <mergeCell ref="G46:H46"/>
    <mergeCell ref="J46:K46"/>
    <mergeCell ref="L46:M46"/>
    <mergeCell ref="E47:F47"/>
    <mergeCell ref="G47:H47"/>
    <mergeCell ref="J47:K47"/>
    <mergeCell ref="L47:M47"/>
    <mergeCell ref="E52:F52"/>
    <mergeCell ref="G52:H52"/>
    <mergeCell ref="J52:K52"/>
    <mergeCell ref="L52:M52"/>
    <mergeCell ref="E53:F53"/>
    <mergeCell ref="G53:H53"/>
    <mergeCell ref="J53:K53"/>
    <mergeCell ref="L53:M53"/>
    <mergeCell ref="E50:F50"/>
    <mergeCell ref="G50:H50"/>
    <mergeCell ref="J50:K50"/>
    <mergeCell ref="L50:M50"/>
    <mergeCell ref="E51:F51"/>
    <mergeCell ref="G51:H51"/>
    <mergeCell ref="J51:K51"/>
    <mergeCell ref="L51:M51"/>
    <mergeCell ref="E56:F56"/>
    <mergeCell ref="G56:H56"/>
    <mergeCell ref="J56:K56"/>
    <mergeCell ref="L56:M56"/>
    <mergeCell ref="E57:F57"/>
    <mergeCell ref="G57:H57"/>
    <mergeCell ref="J57:K57"/>
    <mergeCell ref="L57:M57"/>
    <mergeCell ref="E54:F54"/>
    <mergeCell ref="G54:H54"/>
    <mergeCell ref="J54:K54"/>
    <mergeCell ref="L54:M54"/>
    <mergeCell ref="E55:F55"/>
    <mergeCell ref="G55:H55"/>
    <mergeCell ref="J55:K55"/>
    <mergeCell ref="L55:M55"/>
    <mergeCell ref="E60:F60"/>
    <mergeCell ref="G60:H60"/>
    <mergeCell ref="J60:K60"/>
    <mergeCell ref="L60:M60"/>
    <mergeCell ref="E61:F61"/>
    <mergeCell ref="G61:H61"/>
    <mergeCell ref="J61:K61"/>
    <mergeCell ref="L61:M61"/>
    <mergeCell ref="E58:F58"/>
    <mergeCell ref="G58:H58"/>
    <mergeCell ref="J58:K58"/>
    <mergeCell ref="L58:M58"/>
    <mergeCell ref="E59:F59"/>
    <mergeCell ref="G59:H59"/>
    <mergeCell ref="J59:K59"/>
    <mergeCell ref="L59:M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G14" sqref="G14:H14"/>
    </sheetView>
  </sheetViews>
  <sheetFormatPr defaultRowHeight="12.75" x14ac:dyDescent="0.2"/>
  <cols>
    <col min="2" max="2" width="12.7109375" customWidth="1"/>
    <col min="3" max="3" width="26.5703125" customWidth="1"/>
  </cols>
  <sheetData>
    <row r="1" spans="1:14" ht="15.75" x14ac:dyDescent="0.2">
      <c r="A1" s="1"/>
      <c r="B1" s="17" t="s">
        <v>244</v>
      </c>
      <c r="C1" s="1"/>
      <c r="D1" s="1"/>
      <c r="E1" s="1"/>
      <c r="F1" s="38" t="s">
        <v>245</v>
      </c>
      <c r="G1" s="38"/>
      <c r="H1" s="38"/>
      <c r="I1" s="38"/>
      <c r="J1" s="38"/>
      <c r="K1" s="38"/>
      <c r="L1" s="38"/>
      <c r="M1" s="38"/>
      <c r="N1" s="38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33" t="s">
        <v>4</v>
      </c>
      <c r="H2" s="33"/>
      <c r="I2" s="25" t="s">
        <v>5</v>
      </c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148</v>
      </c>
      <c r="C3" s="5" t="s">
        <v>149</v>
      </c>
      <c r="D3" s="27" t="s">
        <v>9</v>
      </c>
      <c r="E3" s="34"/>
      <c r="F3" s="34"/>
      <c r="G3" s="30"/>
      <c r="H3" s="30"/>
      <c r="I3" s="22">
        <v>90</v>
      </c>
      <c r="J3" s="30">
        <v>100</v>
      </c>
      <c r="K3" s="30"/>
      <c r="L3" s="30">
        <v>90</v>
      </c>
      <c r="M3" s="30"/>
      <c r="N3" s="1"/>
    </row>
    <row r="4" spans="1:14" x14ac:dyDescent="0.2">
      <c r="A4" s="1"/>
      <c r="B4" s="4" t="s">
        <v>148</v>
      </c>
      <c r="C4" s="5" t="s">
        <v>149</v>
      </c>
      <c r="D4" s="26" t="s">
        <v>10</v>
      </c>
      <c r="E4" s="35"/>
      <c r="F4" s="35"/>
      <c r="G4" s="29"/>
      <c r="H4" s="29"/>
      <c r="I4" s="23">
        <v>280</v>
      </c>
      <c r="J4" s="29">
        <v>100</v>
      </c>
      <c r="K4" s="29"/>
      <c r="L4" s="29">
        <v>280</v>
      </c>
      <c r="M4" s="29"/>
      <c r="N4" s="1"/>
    </row>
    <row r="5" spans="1:14" x14ac:dyDescent="0.2">
      <c r="A5" s="1"/>
      <c r="B5" s="4" t="s">
        <v>148</v>
      </c>
      <c r="C5" s="5" t="s">
        <v>149</v>
      </c>
      <c r="D5" s="27" t="s">
        <v>11</v>
      </c>
      <c r="E5" s="34"/>
      <c r="F5" s="34"/>
      <c r="G5" s="30"/>
      <c r="H5" s="30"/>
      <c r="I5" s="22">
        <v>90</v>
      </c>
      <c r="J5" s="30">
        <v>100</v>
      </c>
      <c r="K5" s="30"/>
      <c r="L5" s="30">
        <v>90</v>
      </c>
      <c r="M5" s="30"/>
      <c r="N5" s="1"/>
    </row>
    <row r="6" spans="1:14" x14ac:dyDescent="0.2">
      <c r="A6" s="1"/>
      <c r="B6" s="4" t="s">
        <v>148</v>
      </c>
      <c r="C6" s="5" t="s">
        <v>150</v>
      </c>
      <c r="D6" s="26" t="s">
        <v>13</v>
      </c>
      <c r="E6" s="35">
        <v>105</v>
      </c>
      <c r="F6" s="35"/>
      <c r="G6" s="29">
        <v>97.2222222222222</v>
      </c>
      <c r="H6" s="29"/>
      <c r="I6" s="23">
        <v>3</v>
      </c>
      <c r="J6" s="29">
        <v>2.7777777777777799</v>
      </c>
      <c r="K6" s="29"/>
      <c r="L6" s="29">
        <v>108</v>
      </c>
      <c r="M6" s="29"/>
      <c r="N6" s="1"/>
    </row>
    <row r="7" spans="1:14" x14ac:dyDescent="0.2">
      <c r="A7" s="1"/>
      <c r="B7" s="4" t="s">
        <v>148</v>
      </c>
      <c r="C7" s="5" t="s">
        <v>151</v>
      </c>
      <c r="D7" s="27" t="s">
        <v>13</v>
      </c>
      <c r="E7" s="34">
        <v>487</v>
      </c>
      <c r="F7" s="34"/>
      <c r="G7" s="30">
        <v>96.626984126984098</v>
      </c>
      <c r="H7" s="30"/>
      <c r="I7" s="22">
        <v>17</v>
      </c>
      <c r="J7" s="30">
        <v>3.3730158730158699</v>
      </c>
      <c r="K7" s="30"/>
      <c r="L7" s="30">
        <v>504</v>
      </c>
      <c r="M7" s="30"/>
      <c r="N7" s="1"/>
    </row>
    <row r="8" spans="1:14" x14ac:dyDescent="0.2">
      <c r="A8" s="1"/>
      <c r="B8" s="4" t="s">
        <v>148</v>
      </c>
      <c r="C8" s="5" t="s">
        <v>152</v>
      </c>
      <c r="D8" s="26" t="s">
        <v>62</v>
      </c>
      <c r="E8" s="35"/>
      <c r="F8" s="35"/>
      <c r="G8" s="29"/>
      <c r="H8" s="29"/>
      <c r="I8" s="23">
        <v>61</v>
      </c>
      <c r="J8" s="29">
        <v>100</v>
      </c>
      <c r="K8" s="29"/>
      <c r="L8" s="29">
        <v>61</v>
      </c>
      <c r="M8" s="29"/>
      <c r="N8" s="1"/>
    </row>
    <row r="9" spans="1:14" x14ac:dyDescent="0.2">
      <c r="A9" s="1"/>
      <c r="B9" s="4" t="s">
        <v>148</v>
      </c>
      <c r="C9" s="5" t="s">
        <v>153</v>
      </c>
      <c r="D9" s="27" t="s">
        <v>62</v>
      </c>
      <c r="E9" s="34"/>
      <c r="F9" s="34"/>
      <c r="G9" s="30"/>
      <c r="H9" s="30"/>
      <c r="I9" s="22">
        <v>17</v>
      </c>
      <c r="J9" s="30">
        <v>100</v>
      </c>
      <c r="K9" s="30"/>
      <c r="L9" s="30">
        <v>17</v>
      </c>
      <c r="M9" s="30"/>
      <c r="N9" s="1"/>
    </row>
    <row r="10" spans="1:14" x14ac:dyDescent="0.2">
      <c r="A10" s="1"/>
      <c r="B10" s="4" t="s">
        <v>148</v>
      </c>
      <c r="C10" s="5" t="s">
        <v>154</v>
      </c>
      <c r="D10" s="26" t="s">
        <v>62</v>
      </c>
      <c r="E10" s="35"/>
      <c r="F10" s="35"/>
      <c r="G10" s="29"/>
      <c r="H10" s="29"/>
      <c r="I10" s="23">
        <v>16</v>
      </c>
      <c r="J10" s="29">
        <v>100</v>
      </c>
      <c r="K10" s="29"/>
      <c r="L10" s="29">
        <v>16</v>
      </c>
      <c r="M10" s="29"/>
      <c r="N10" s="1"/>
    </row>
    <row r="11" spans="1:14" x14ac:dyDescent="0.2">
      <c r="A11" s="1"/>
      <c r="B11" s="4" t="s">
        <v>148</v>
      </c>
      <c r="C11" s="5" t="s">
        <v>155</v>
      </c>
      <c r="D11" s="27" t="s">
        <v>13</v>
      </c>
      <c r="E11" s="34"/>
      <c r="F11" s="34"/>
      <c r="G11" s="30"/>
      <c r="H11" s="30"/>
      <c r="I11" s="22">
        <v>517</v>
      </c>
      <c r="J11" s="30">
        <v>100</v>
      </c>
      <c r="K11" s="30"/>
      <c r="L11" s="30">
        <v>517</v>
      </c>
      <c r="M11" s="30"/>
      <c r="N11" s="1"/>
    </row>
    <row r="12" spans="1:14" x14ac:dyDescent="0.2">
      <c r="A12" s="1"/>
      <c r="B12" s="4" t="s">
        <v>148</v>
      </c>
      <c r="C12" s="5" t="s">
        <v>156</v>
      </c>
      <c r="D12" s="26" t="s">
        <v>15</v>
      </c>
      <c r="E12" s="35"/>
      <c r="F12" s="35"/>
      <c r="G12" s="29"/>
      <c r="H12" s="29"/>
      <c r="I12" s="23">
        <v>41</v>
      </c>
      <c r="J12" s="29">
        <v>100</v>
      </c>
      <c r="K12" s="29"/>
      <c r="L12" s="29">
        <v>41</v>
      </c>
      <c r="M12" s="29"/>
      <c r="N12" s="1"/>
    </row>
    <row r="13" spans="1:14" x14ac:dyDescent="0.2">
      <c r="A13" s="1"/>
      <c r="B13" s="4" t="s">
        <v>148</v>
      </c>
      <c r="C13" s="5" t="s">
        <v>157</v>
      </c>
      <c r="D13" s="27" t="s">
        <v>15</v>
      </c>
      <c r="E13" s="34"/>
      <c r="F13" s="34"/>
      <c r="G13" s="30"/>
      <c r="H13" s="30"/>
      <c r="I13" s="22">
        <v>61</v>
      </c>
      <c r="J13" s="30">
        <v>100</v>
      </c>
      <c r="K13" s="30"/>
      <c r="L13" s="30">
        <v>61</v>
      </c>
      <c r="M13" s="30"/>
      <c r="N13" s="1"/>
    </row>
    <row r="14" spans="1:14" x14ac:dyDescent="0.2">
      <c r="A14" s="1"/>
      <c r="B14" s="4" t="s">
        <v>148</v>
      </c>
      <c r="C14" s="5" t="s">
        <v>158</v>
      </c>
      <c r="D14" s="26" t="s">
        <v>15</v>
      </c>
      <c r="E14" s="35"/>
      <c r="F14" s="35"/>
      <c r="G14" s="29"/>
      <c r="H14" s="29"/>
      <c r="I14" s="23">
        <v>33</v>
      </c>
      <c r="J14" s="29">
        <v>100</v>
      </c>
      <c r="K14" s="29"/>
      <c r="L14" s="29">
        <v>33</v>
      </c>
      <c r="M14" s="29"/>
      <c r="N14" s="1"/>
    </row>
    <row r="15" spans="1:14" x14ac:dyDescent="0.2">
      <c r="A15" s="1"/>
      <c r="B15" s="4" t="s">
        <v>148</v>
      </c>
      <c r="C15" s="5" t="s">
        <v>159</v>
      </c>
      <c r="D15" s="27" t="s">
        <v>13</v>
      </c>
      <c r="E15" s="34">
        <v>264</v>
      </c>
      <c r="F15" s="34"/>
      <c r="G15" s="30">
        <v>98.141263940520403</v>
      </c>
      <c r="H15" s="30"/>
      <c r="I15" s="22">
        <v>5</v>
      </c>
      <c r="J15" s="30">
        <v>1.8587360594795499</v>
      </c>
      <c r="K15" s="30"/>
      <c r="L15" s="30">
        <v>269</v>
      </c>
      <c r="M15" s="30"/>
      <c r="N15" s="1"/>
    </row>
    <row r="16" spans="1:14" x14ac:dyDescent="0.2">
      <c r="A16" s="1"/>
      <c r="B16" s="4" t="s">
        <v>148</v>
      </c>
      <c r="C16" s="5" t="s">
        <v>160</v>
      </c>
      <c r="D16" s="26" t="s">
        <v>13</v>
      </c>
      <c r="E16" s="35">
        <v>135</v>
      </c>
      <c r="F16" s="35"/>
      <c r="G16" s="29">
        <v>30.337078651685399</v>
      </c>
      <c r="H16" s="29"/>
      <c r="I16" s="23">
        <v>310</v>
      </c>
      <c r="J16" s="29">
        <v>69.662921348314597</v>
      </c>
      <c r="K16" s="29"/>
      <c r="L16" s="29">
        <v>445</v>
      </c>
      <c r="M16" s="29"/>
      <c r="N16" s="1"/>
    </row>
    <row r="17" spans="1:14" x14ac:dyDescent="0.2">
      <c r="A17" s="1"/>
      <c r="B17" s="4" t="s">
        <v>148</v>
      </c>
      <c r="C17" s="5" t="s">
        <v>161</v>
      </c>
      <c r="D17" s="27" t="s">
        <v>19</v>
      </c>
      <c r="E17" s="34">
        <v>256</v>
      </c>
      <c r="F17" s="34"/>
      <c r="G17" s="30">
        <v>92.086330935251794</v>
      </c>
      <c r="H17" s="30"/>
      <c r="I17" s="22">
        <v>22</v>
      </c>
      <c r="J17" s="30">
        <v>7.9136690647482002</v>
      </c>
      <c r="K17" s="30"/>
      <c r="L17" s="30">
        <v>278</v>
      </c>
      <c r="M17" s="30"/>
      <c r="N17" s="1"/>
    </row>
    <row r="18" spans="1:14" x14ac:dyDescent="0.2">
      <c r="A18" s="1"/>
      <c r="B18" s="4" t="s">
        <v>148</v>
      </c>
      <c r="C18" s="5" t="s">
        <v>162</v>
      </c>
      <c r="D18" s="26" t="s">
        <v>19</v>
      </c>
      <c r="E18" s="35"/>
      <c r="F18" s="35"/>
      <c r="G18" s="29"/>
      <c r="H18" s="29"/>
      <c r="I18" s="23">
        <v>57</v>
      </c>
      <c r="J18" s="29">
        <v>100</v>
      </c>
      <c r="K18" s="29"/>
      <c r="L18" s="29">
        <v>57</v>
      </c>
      <c r="M18" s="29"/>
      <c r="N18" s="1"/>
    </row>
    <row r="19" spans="1:14" x14ac:dyDescent="0.2">
      <c r="A19" s="1"/>
      <c r="B19" s="4" t="s">
        <v>148</v>
      </c>
      <c r="C19" s="5" t="s">
        <v>163</v>
      </c>
      <c r="D19" s="27" t="s">
        <v>13</v>
      </c>
      <c r="E19" s="34">
        <v>225</v>
      </c>
      <c r="F19" s="34"/>
      <c r="G19" s="30">
        <v>90.725806451612897</v>
      </c>
      <c r="H19" s="30"/>
      <c r="I19" s="22">
        <v>23</v>
      </c>
      <c r="J19" s="30">
        <v>9.2741935483870996</v>
      </c>
      <c r="K19" s="30"/>
      <c r="L19" s="30">
        <v>248</v>
      </c>
      <c r="M19" s="30"/>
      <c r="N19" s="1"/>
    </row>
    <row r="20" spans="1:14" x14ac:dyDescent="0.2">
      <c r="A20" s="1"/>
      <c r="B20" s="4" t="s">
        <v>148</v>
      </c>
      <c r="C20" s="5" t="s">
        <v>164</v>
      </c>
      <c r="D20" s="26" t="s">
        <v>15</v>
      </c>
      <c r="E20" s="35"/>
      <c r="F20" s="35"/>
      <c r="G20" s="29"/>
      <c r="H20" s="29"/>
      <c r="I20" s="23">
        <v>33</v>
      </c>
      <c r="J20" s="29">
        <v>100</v>
      </c>
      <c r="K20" s="29"/>
      <c r="L20" s="29">
        <v>33</v>
      </c>
      <c r="M20" s="29"/>
      <c r="N20" s="1"/>
    </row>
    <row r="21" spans="1:14" x14ac:dyDescent="0.2">
      <c r="A21" s="1"/>
      <c r="B21" s="4" t="s">
        <v>148</v>
      </c>
      <c r="C21" s="5" t="s">
        <v>165</v>
      </c>
      <c r="D21" s="27" t="s">
        <v>15</v>
      </c>
      <c r="E21" s="34">
        <v>31</v>
      </c>
      <c r="F21" s="34"/>
      <c r="G21" s="30">
        <v>93.939393939393895</v>
      </c>
      <c r="H21" s="30"/>
      <c r="I21" s="22">
        <v>2</v>
      </c>
      <c r="J21" s="30">
        <v>6.0606060606060597</v>
      </c>
      <c r="K21" s="30"/>
      <c r="L21" s="30">
        <v>33</v>
      </c>
      <c r="M21" s="30"/>
      <c r="N21" s="1"/>
    </row>
    <row r="22" spans="1:14" x14ac:dyDescent="0.2">
      <c r="A22" s="1"/>
      <c r="B22" s="4" t="s">
        <v>148</v>
      </c>
      <c r="C22" s="5" t="s">
        <v>166</v>
      </c>
      <c r="D22" s="26" t="s">
        <v>15</v>
      </c>
      <c r="E22" s="35"/>
      <c r="F22" s="35"/>
      <c r="G22" s="29"/>
      <c r="H22" s="29"/>
      <c r="I22" s="23">
        <v>16</v>
      </c>
      <c r="J22" s="29">
        <v>100</v>
      </c>
      <c r="K22" s="29"/>
      <c r="L22" s="29">
        <v>16</v>
      </c>
      <c r="M22" s="29"/>
      <c r="N22" s="1"/>
    </row>
    <row r="23" spans="1:14" x14ac:dyDescent="0.2">
      <c r="A23" s="1"/>
      <c r="B23" s="4" t="s">
        <v>148</v>
      </c>
      <c r="C23" s="5" t="s">
        <v>167</v>
      </c>
      <c r="D23" s="27" t="s">
        <v>19</v>
      </c>
      <c r="E23" s="34"/>
      <c r="F23" s="34"/>
      <c r="G23" s="30"/>
      <c r="H23" s="30"/>
      <c r="I23" s="22">
        <v>57</v>
      </c>
      <c r="J23" s="30">
        <v>100</v>
      </c>
      <c r="K23" s="30"/>
      <c r="L23" s="30">
        <v>57</v>
      </c>
      <c r="M23" s="30"/>
      <c r="N23" s="1"/>
    </row>
    <row r="24" spans="1:14" x14ac:dyDescent="0.2">
      <c r="A24" s="1"/>
      <c r="B24" s="4" t="s">
        <v>148</v>
      </c>
      <c r="C24" s="5" t="s">
        <v>168</v>
      </c>
      <c r="D24" s="26" t="s">
        <v>15</v>
      </c>
      <c r="E24" s="35">
        <v>93</v>
      </c>
      <c r="F24" s="35"/>
      <c r="G24" s="29">
        <v>83.783783783783804</v>
      </c>
      <c r="H24" s="29"/>
      <c r="I24" s="23">
        <v>18</v>
      </c>
      <c r="J24" s="29">
        <v>16.2162162162162</v>
      </c>
      <c r="K24" s="29"/>
      <c r="L24" s="29">
        <v>111</v>
      </c>
      <c r="M24" s="29"/>
      <c r="N24" s="1"/>
    </row>
    <row r="25" spans="1:14" x14ac:dyDescent="0.2">
      <c r="A25" s="1"/>
      <c r="B25" s="4" t="s">
        <v>148</v>
      </c>
      <c r="C25" s="5" t="s">
        <v>169</v>
      </c>
      <c r="D25" s="27" t="s">
        <v>19</v>
      </c>
      <c r="E25" s="34"/>
      <c r="F25" s="34"/>
      <c r="G25" s="30"/>
      <c r="H25" s="30"/>
      <c r="I25" s="22">
        <v>42</v>
      </c>
      <c r="J25" s="30">
        <v>100</v>
      </c>
      <c r="K25" s="30"/>
      <c r="L25" s="30">
        <v>42</v>
      </c>
      <c r="M25" s="30"/>
      <c r="N25" s="1"/>
    </row>
    <row r="26" spans="1:14" x14ac:dyDescent="0.2">
      <c r="A26" s="1"/>
      <c r="B26" s="4" t="s">
        <v>148</v>
      </c>
      <c r="C26" s="5" t="s">
        <v>170</v>
      </c>
      <c r="D26" s="26" t="s">
        <v>19</v>
      </c>
      <c r="E26" s="35"/>
      <c r="F26" s="35"/>
      <c r="G26" s="29"/>
      <c r="H26" s="29"/>
      <c r="I26" s="23">
        <v>150</v>
      </c>
      <c r="J26" s="29">
        <v>100</v>
      </c>
      <c r="K26" s="29"/>
      <c r="L26" s="29">
        <v>150</v>
      </c>
      <c r="M26" s="29"/>
      <c r="N26" s="1"/>
    </row>
    <row r="27" spans="1:14" x14ac:dyDescent="0.2">
      <c r="A27" s="1"/>
      <c r="B27" s="4" t="s">
        <v>148</v>
      </c>
      <c r="C27" s="5" t="s">
        <v>171</v>
      </c>
      <c r="D27" s="27" t="s">
        <v>15</v>
      </c>
      <c r="E27" s="34"/>
      <c r="F27" s="34"/>
      <c r="G27" s="30"/>
      <c r="H27" s="30"/>
      <c r="I27" s="22">
        <v>51</v>
      </c>
      <c r="J27" s="30">
        <v>100</v>
      </c>
      <c r="K27" s="30"/>
      <c r="L27" s="30">
        <v>51</v>
      </c>
      <c r="M27" s="30"/>
      <c r="N27" s="1"/>
    </row>
    <row r="28" spans="1:14" x14ac:dyDescent="0.2">
      <c r="A28" s="1"/>
      <c r="B28" s="4" t="s">
        <v>148</v>
      </c>
      <c r="C28" s="5" t="s">
        <v>172</v>
      </c>
      <c r="D28" s="26" t="s">
        <v>19</v>
      </c>
      <c r="E28" s="35">
        <v>96</v>
      </c>
      <c r="F28" s="35"/>
      <c r="G28" s="29">
        <v>93.203883495145604</v>
      </c>
      <c r="H28" s="29"/>
      <c r="I28" s="23">
        <v>7</v>
      </c>
      <c r="J28" s="29">
        <v>6.7961165048543704</v>
      </c>
      <c r="K28" s="29"/>
      <c r="L28" s="29">
        <v>103</v>
      </c>
      <c r="M28" s="29"/>
      <c r="N28" s="1"/>
    </row>
    <row r="29" spans="1:14" x14ac:dyDescent="0.2">
      <c r="A29" s="1"/>
      <c r="B29" s="4" t="s">
        <v>148</v>
      </c>
      <c r="C29" s="5" t="s">
        <v>173</v>
      </c>
      <c r="D29" s="27" t="s">
        <v>19</v>
      </c>
      <c r="E29" s="34"/>
      <c r="F29" s="34"/>
      <c r="G29" s="30"/>
      <c r="H29" s="30"/>
      <c r="I29" s="22">
        <v>70</v>
      </c>
      <c r="J29" s="30">
        <v>100</v>
      </c>
      <c r="K29" s="30"/>
      <c r="L29" s="30">
        <v>70</v>
      </c>
      <c r="M29" s="30"/>
      <c r="N29" s="1"/>
    </row>
    <row r="30" spans="1:14" x14ac:dyDescent="0.2">
      <c r="A30" s="1"/>
      <c r="B30" s="4" t="s">
        <v>148</v>
      </c>
      <c r="C30" s="5" t="s">
        <v>174</v>
      </c>
      <c r="D30" s="26" t="s">
        <v>19</v>
      </c>
      <c r="E30" s="35">
        <v>73</v>
      </c>
      <c r="F30" s="35"/>
      <c r="G30" s="29">
        <v>92.4050632911393</v>
      </c>
      <c r="H30" s="29"/>
      <c r="I30" s="23">
        <v>6</v>
      </c>
      <c r="J30" s="29">
        <v>7.59493670886076</v>
      </c>
      <c r="K30" s="29"/>
      <c r="L30" s="29">
        <v>79</v>
      </c>
      <c r="M30" s="29"/>
      <c r="N30" s="1"/>
    </row>
    <row r="31" spans="1:14" x14ac:dyDescent="0.2">
      <c r="A31" s="1"/>
      <c r="B31" s="4" t="s">
        <v>148</v>
      </c>
      <c r="C31" s="5" t="s">
        <v>175</v>
      </c>
      <c r="D31" s="27" t="s">
        <v>19</v>
      </c>
      <c r="E31" s="34">
        <v>107</v>
      </c>
      <c r="F31" s="34"/>
      <c r="G31" s="30">
        <v>86.290322580645196</v>
      </c>
      <c r="H31" s="30"/>
      <c r="I31" s="22">
        <v>17</v>
      </c>
      <c r="J31" s="30">
        <v>13.709677419354801</v>
      </c>
      <c r="K31" s="30"/>
      <c r="L31" s="30">
        <v>124</v>
      </c>
      <c r="M31" s="30"/>
      <c r="N31" s="1"/>
    </row>
    <row r="32" spans="1:14" x14ac:dyDescent="0.2">
      <c r="A32" s="1"/>
      <c r="B32" s="4" t="s">
        <v>148</v>
      </c>
      <c r="C32" s="5" t="s">
        <v>176</v>
      </c>
      <c r="D32" s="26" t="s">
        <v>19</v>
      </c>
      <c r="E32" s="35">
        <v>94</v>
      </c>
      <c r="F32" s="35"/>
      <c r="G32" s="29">
        <v>87.037037037036995</v>
      </c>
      <c r="H32" s="29"/>
      <c r="I32" s="23">
        <v>14</v>
      </c>
      <c r="J32" s="29">
        <v>12.962962962962999</v>
      </c>
      <c r="K32" s="29"/>
      <c r="L32" s="29">
        <v>108</v>
      </c>
      <c r="M32" s="29"/>
      <c r="N32" s="1"/>
    </row>
    <row r="33" spans="1:14" x14ac:dyDescent="0.2">
      <c r="A33" s="1"/>
      <c r="B33" s="4" t="s">
        <v>148</v>
      </c>
      <c r="C33" s="5" t="s">
        <v>177</v>
      </c>
      <c r="D33" s="27" t="s">
        <v>19</v>
      </c>
      <c r="E33" s="34">
        <v>53</v>
      </c>
      <c r="F33" s="34"/>
      <c r="G33" s="30">
        <v>91.379310344827601</v>
      </c>
      <c r="H33" s="30"/>
      <c r="I33" s="22">
        <v>5</v>
      </c>
      <c r="J33" s="30">
        <v>8.6206896551724199</v>
      </c>
      <c r="K33" s="30"/>
      <c r="L33" s="30">
        <v>58</v>
      </c>
      <c r="M33" s="30"/>
      <c r="N33" s="1"/>
    </row>
    <row r="34" spans="1:14" x14ac:dyDescent="0.2">
      <c r="A34" s="1"/>
      <c r="B34" s="4" t="s">
        <v>148</v>
      </c>
      <c r="C34" s="5" t="s">
        <v>178</v>
      </c>
      <c r="D34" s="26" t="s">
        <v>19</v>
      </c>
      <c r="E34" s="35"/>
      <c r="F34" s="35"/>
      <c r="G34" s="29"/>
      <c r="H34" s="29"/>
      <c r="I34" s="23">
        <v>111</v>
      </c>
      <c r="J34" s="29">
        <v>100</v>
      </c>
      <c r="K34" s="29"/>
      <c r="L34" s="29">
        <v>111</v>
      </c>
      <c r="M34" s="29"/>
      <c r="N34" s="1"/>
    </row>
    <row r="35" spans="1:14" x14ac:dyDescent="0.2">
      <c r="A35" s="1"/>
      <c r="B35" s="4" t="s">
        <v>148</v>
      </c>
      <c r="C35" s="5" t="s">
        <v>179</v>
      </c>
      <c r="D35" s="27" t="s">
        <v>15</v>
      </c>
      <c r="E35" s="34"/>
      <c r="F35" s="34"/>
      <c r="G35" s="30"/>
      <c r="H35" s="30"/>
      <c r="I35" s="22">
        <v>227</v>
      </c>
      <c r="J35" s="30">
        <v>100</v>
      </c>
      <c r="K35" s="30"/>
      <c r="L35" s="30">
        <v>227</v>
      </c>
      <c r="M35" s="30"/>
      <c r="N35" s="1"/>
    </row>
    <row r="36" spans="1:14" x14ac:dyDescent="0.2">
      <c r="A36" s="1"/>
      <c r="B36" s="4" t="s">
        <v>148</v>
      </c>
      <c r="C36" s="5" t="s">
        <v>180</v>
      </c>
      <c r="D36" s="26" t="s">
        <v>13</v>
      </c>
      <c r="E36" s="35">
        <v>491</v>
      </c>
      <c r="F36" s="35"/>
      <c r="G36" s="29">
        <v>100</v>
      </c>
      <c r="H36" s="29"/>
      <c r="I36" s="23"/>
      <c r="J36" s="29"/>
      <c r="K36" s="29"/>
      <c r="L36" s="29">
        <v>491</v>
      </c>
      <c r="M36" s="29"/>
      <c r="N36" s="1"/>
    </row>
    <row r="37" spans="1:14" x14ac:dyDescent="0.2">
      <c r="A37" s="1"/>
      <c r="B37" s="4" t="s">
        <v>148</v>
      </c>
      <c r="C37" s="5" t="s">
        <v>181</v>
      </c>
      <c r="D37" s="27" t="s">
        <v>15</v>
      </c>
      <c r="E37" s="34"/>
      <c r="F37" s="34"/>
      <c r="G37" s="30"/>
      <c r="H37" s="30"/>
      <c r="I37" s="22">
        <v>55</v>
      </c>
      <c r="J37" s="30">
        <v>100</v>
      </c>
      <c r="K37" s="30"/>
      <c r="L37" s="30">
        <v>55</v>
      </c>
      <c r="M37" s="30"/>
      <c r="N37" s="1"/>
    </row>
    <row r="38" spans="1:14" x14ac:dyDescent="0.2">
      <c r="A38" s="1"/>
      <c r="B38" s="4" t="s">
        <v>148</v>
      </c>
      <c r="C38" s="5" t="s">
        <v>182</v>
      </c>
      <c r="D38" s="26" t="s">
        <v>19</v>
      </c>
      <c r="E38" s="35">
        <v>55</v>
      </c>
      <c r="F38" s="35"/>
      <c r="G38" s="29">
        <v>96.491228070175396</v>
      </c>
      <c r="H38" s="29"/>
      <c r="I38" s="23">
        <v>2</v>
      </c>
      <c r="J38" s="29">
        <v>3.5087719298245599</v>
      </c>
      <c r="K38" s="29"/>
      <c r="L38" s="29">
        <v>57</v>
      </c>
      <c r="M38" s="29"/>
      <c r="N38" s="1"/>
    </row>
    <row r="39" spans="1:14" x14ac:dyDescent="0.2">
      <c r="A39" s="1"/>
      <c r="B39" s="4" t="s">
        <v>148</v>
      </c>
      <c r="C39" s="5" t="s">
        <v>183</v>
      </c>
      <c r="D39" s="27" t="s">
        <v>13</v>
      </c>
      <c r="E39" s="34">
        <v>418</v>
      </c>
      <c r="F39" s="34"/>
      <c r="G39" s="30">
        <v>98.584905660377402</v>
      </c>
      <c r="H39" s="30"/>
      <c r="I39" s="22">
        <v>6</v>
      </c>
      <c r="J39" s="30">
        <v>1.4150943396226401</v>
      </c>
      <c r="K39" s="30"/>
      <c r="L39" s="30">
        <v>424</v>
      </c>
      <c r="M39" s="30"/>
      <c r="N39" s="1"/>
    </row>
    <row r="40" spans="1:14" x14ac:dyDescent="0.2">
      <c r="A40" s="1"/>
      <c r="B40" s="4" t="s">
        <v>148</v>
      </c>
      <c r="C40" s="5" t="s">
        <v>184</v>
      </c>
      <c r="D40" s="26" t="s">
        <v>19</v>
      </c>
      <c r="E40" s="35">
        <v>56</v>
      </c>
      <c r="F40" s="35"/>
      <c r="G40" s="29">
        <v>94.915254237288096</v>
      </c>
      <c r="H40" s="29"/>
      <c r="I40" s="23">
        <v>3</v>
      </c>
      <c r="J40" s="29">
        <v>5.0847457627118704</v>
      </c>
      <c r="K40" s="29"/>
      <c r="L40" s="29">
        <v>59</v>
      </c>
      <c r="M40" s="29"/>
      <c r="N40" s="1"/>
    </row>
    <row r="41" spans="1:14" x14ac:dyDescent="0.2">
      <c r="A41" s="1"/>
      <c r="B41" s="4" t="s">
        <v>148</v>
      </c>
      <c r="C41" s="5" t="s">
        <v>185</v>
      </c>
      <c r="D41" s="27" t="s">
        <v>19</v>
      </c>
      <c r="E41" s="34">
        <v>28</v>
      </c>
      <c r="F41" s="34"/>
      <c r="G41" s="30">
        <v>100</v>
      </c>
      <c r="H41" s="30"/>
      <c r="I41" s="22"/>
      <c r="J41" s="30"/>
      <c r="K41" s="30"/>
      <c r="L41" s="30">
        <v>28</v>
      </c>
      <c r="M41" s="30"/>
      <c r="N41" s="1"/>
    </row>
    <row r="42" spans="1:14" x14ac:dyDescent="0.2">
      <c r="A42" s="1"/>
      <c r="B42" s="4" t="s">
        <v>148</v>
      </c>
      <c r="C42" s="5" t="s">
        <v>186</v>
      </c>
      <c r="D42" s="26" t="s">
        <v>19</v>
      </c>
      <c r="E42" s="35">
        <v>51</v>
      </c>
      <c r="F42" s="35"/>
      <c r="G42" s="29">
        <v>96.2264150943396</v>
      </c>
      <c r="H42" s="29"/>
      <c r="I42" s="23">
        <v>2</v>
      </c>
      <c r="J42" s="29">
        <v>3.7735849056603801</v>
      </c>
      <c r="K42" s="29"/>
      <c r="L42" s="29">
        <v>53</v>
      </c>
      <c r="M42" s="29"/>
      <c r="N42" s="1"/>
    </row>
    <row r="43" spans="1:14" x14ac:dyDescent="0.2">
      <c r="A43" s="1"/>
      <c r="B43" s="4" t="s">
        <v>148</v>
      </c>
      <c r="C43" s="5" t="s">
        <v>187</v>
      </c>
      <c r="D43" s="27" t="s">
        <v>15</v>
      </c>
      <c r="E43" s="34">
        <v>32</v>
      </c>
      <c r="F43" s="34"/>
      <c r="G43" s="30">
        <v>100</v>
      </c>
      <c r="H43" s="30"/>
      <c r="I43" s="22"/>
      <c r="J43" s="30"/>
      <c r="K43" s="30"/>
      <c r="L43" s="30">
        <v>32</v>
      </c>
      <c r="M43" s="30"/>
      <c r="N43" s="1"/>
    </row>
    <row r="44" spans="1:14" x14ac:dyDescent="0.2">
      <c r="A44" s="1"/>
      <c r="B44" s="4" t="s">
        <v>148</v>
      </c>
      <c r="C44" s="5" t="s">
        <v>188</v>
      </c>
      <c r="D44" s="26" t="s">
        <v>15</v>
      </c>
      <c r="E44" s="35"/>
      <c r="F44" s="35"/>
      <c r="G44" s="29"/>
      <c r="H44" s="29"/>
      <c r="I44" s="23">
        <v>112</v>
      </c>
      <c r="J44" s="29">
        <v>100</v>
      </c>
      <c r="K44" s="29"/>
      <c r="L44" s="29">
        <v>112</v>
      </c>
      <c r="M44" s="29"/>
      <c r="N44" s="1"/>
    </row>
    <row r="45" spans="1:14" x14ac:dyDescent="0.2">
      <c r="A45" s="1"/>
      <c r="B45" s="4" t="s">
        <v>148</v>
      </c>
      <c r="C45" s="5" t="s">
        <v>189</v>
      </c>
      <c r="D45" s="27" t="s">
        <v>15</v>
      </c>
      <c r="E45" s="34"/>
      <c r="F45" s="34"/>
      <c r="G45" s="30"/>
      <c r="H45" s="30"/>
      <c r="I45" s="22">
        <v>14</v>
      </c>
      <c r="J45" s="30">
        <v>100</v>
      </c>
      <c r="K45" s="30"/>
      <c r="L45" s="30">
        <v>14</v>
      </c>
      <c r="M45" s="30"/>
      <c r="N45" s="1"/>
    </row>
    <row r="46" spans="1:14" x14ac:dyDescent="0.2">
      <c r="A46" s="1"/>
      <c r="B46" s="4" t="s">
        <v>148</v>
      </c>
      <c r="C46" s="5" t="s">
        <v>190</v>
      </c>
      <c r="D46" s="26" t="s">
        <v>15</v>
      </c>
      <c r="E46" s="35"/>
      <c r="F46" s="35"/>
      <c r="G46" s="29"/>
      <c r="H46" s="29"/>
      <c r="I46" s="23">
        <v>27</v>
      </c>
      <c r="J46" s="29">
        <v>100</v>
      </c>
      <c r="K46" s="29"/>
      <c r="L46" s="29">
        <v>27</v>
      </c>
      <c r="M46" s="29"/>
      <c r="N46" s="1"/>
    </row>
    <row r="47" spans="1:14" x14ac:dyDescent="0.2">
      <c r="A47" s="1"/>
      <c r="B47" s="12"/>
      <c r="C47" s="13"/>
      <c r="D47" s="28" t="s">
        <v>38</v>
      </c>
      <c r="E47" s="36">
        <v>3150</v>
      </c>
      <c r="F47" s="36"/>
      <c r="G47" s="31">
        <v>53.938356164383599</v>
      </c>
      <c r="H47" s="31"/>
      <c r="I47" s="24">
        <v>2690</v>
      </c>
      <c r="J47" s="31">
        <v>46.061643835616401</v>
      </c>
      <c r="K47" s="31"/>
      <c r="L47" s="31">
        <v>5840</v>
      </c>
      <c r="M47" s="3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185">
    <mergeCell ref="F1:N1"/>
    <mergeCell ref="E2:F2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L6:M6"/>
    <mergeCell ref="E7:F7"/>
    <mergeCell ref="G7:H7"/>
    <mergeCell ref="J7:K7"/>
    <mergeCell ref="L7:M7"/>
    <mergeCell ref="E4:F4"/>
    <mergeCell ref="G4:H4"/>
    <mergeCell ref="J4:K4"/>
    <mergeCell ref="L4:M4"/>
    <mergeCell ref="E5:F5"/>
    <mergeCell ref="G5:H5"/>
    <mergeCell ref="J5:K5"/>
    <mergeCell ref="L5:M5"/>
    <mergeCell ref="E10:F10"/>
    <mergeCell ref="G10:H10"/>
    <mergeCell ref="J10:K10"/>
    <mergeCell ref="L10:M10"/>
    <mergeCell ref="E11:F11"/>
    <mergeCell ref="G11:H11"/>
    <mergeCell ref="J11:K11"/>
    <mergeCell ref="L11:M11"/>
    <mergeCell ref="E8:F8"/>
    <mergeCell ref="G8:H8"/>
    <mergeCell ref="J8:K8"/>
    <mergeCell ref="L8:M8"/>
    <mergeCell ref="E9:F9"/>
    <mergeCell ref="G9:H9"/>
    <mergeCell ref="J9:K9"/>
    <mergeCell ref="L9:M9"/>
    <mergeCell ref="E14:F14"/>
    <mergeCell ref="G14:H14"/>
    <mergeCell ref="J14:K14"/>
    <mergeCell ref="L14:M14"/>
    <mergeCell ref="E15:F15"/>
    <mergeCell ref="G15:H15"/>
    <mergeCell ref="J15:K15"/>
    <mergeCell ref="L15:M15"/>
    <mergeCell ref="E12:F12"/>
    <mergeCell ref="G12:H12"/>
    <mergeCell ref="J12:K12"/>
    <mergeCell ref="L12:M12"/>
    <mergeCell ref="E13:F13"/>
    <mergeCell ref="G13:H13"/>
    <mergeCell ref="J13:K13"/>
    <mergeCell ref="L13:M13"/>
    <mergeCell ref="E18:F18"/>
    <mergeCell ref="G18:H18"/>
    <mergeCell ref="J18:K18"/>
    <mergeCell ref="L18:M18"/>
    <mergeCell ref="E19:F19"/>
    <mergeCell ref="G19:H19"/>
    <mergeCell ref="J19:K19"/>
    <mergeCell ref="L19:M19"/>
    <mergeCell ref="E16:F16"/>
    <mergeCell ref="G16:H16"/>
    <mergeCell ref="J16:K16"/>
    <mergeCell ref="L16:M16"/>
    <mergeCell ref="E17:F17"/>
    <mergeCell ref="G17:H17"/>
    <mergeCell ref="J17:K17"/>
    <mergeCell ref="L17:M17"/>
    <mergeCell ref="E22:F22"/>
    <mergeCell ref="G22:H22"/>
    <mergeCell ref="J22:K22"/>
    <mergeCell ref="L22:M22"/>
    <mergeCell ref="E23:F23"/>
    <mergeCell ref="G23:H23"/>
    <mergeCell ref="J23:K23"/>
    <mergeCell ref="L23:M23"/>
    <mergeCell ref="E20:F20"/>
    <mergeCell ref="G20:H20"/>
    <mergeCell ref="J20:K20"/>
    <mergeCell ref="L20:M20"/>
    <mergeCell ref="E21:F21"/>
    <mergeCell ref="G21:H21"/>
    <mergeCell ref="J21:K21"/>
    <mergeCell ref="L21:M21"/>
    <mergeCell ref="E26:F26"/>
    <mergeCell ref="G26:H26"/>
    <mergeCell ref="J26:K26"/>
    <mergeCell ref="L26:M26"/>
    <mergeCell ref="E27:F27"/>
    <mergeCell ref="G27:H27"/>
    <mergeCell ref="J27:K27"/>
    <mergeCell ref="L27:M27"/>
    <mergeCell ref="E24:F24"/>
    <mergeCell ref="G24:H24"/>
    <mergeCell ref="J24:K24"/>
    <mergeCell ref="L24:M24"/>
    <mergeCell ref="E25:F25"/>
    <mergeCell ref="G25:H25"/>
    <mergeCell ref="J25:K25"/>
    <mergeCell ref="L25:M25"/>
    <mergeCell ref="E30:F30"/>
    <mergeCell ref="G30:H30"/>
    <mergeCell ref="J30:K30"/>
    <mergeCell ref="L30:M30"/>
    <mergeCell ref="E31:F31"/>
    <mergeCell ref="G31:H31"/>
    <mergeCell ref="J31:K31"/>
    <mergeCell ref="L31:M31"/>
    <mergeCell ref="E28:F28"/>
    <mergeCell ref="G28:H28"/>
    <mergeCell ref="J28:K28"/>
    <mergeCell ref="L28:M28"/>
    <mergeCell ref="E29:F29"/>
    <mergeCell ref="G29:H29"/>
    <mergeCell ref="J29:K29"/>
    <mergeCell ref="L29:M29"/>
    <mergeCell ref="E34:F34"/>
    <mergeCell ref="G34:H34"/>
    <mergeCell ref="J34:K34"/>
    <mergeCell ref="L34:M34"/>
    <mergeCell ref="E35:F35"/>
    <mergeCell ref="G35:H35"/>
    <mergeCell ref="J35:K35"/>
    <mergeCell ref="L35:M35"/>
    <mergeCell ref="E32:F32"/>
    <mergeCell ref="G32:H32"/>
    <mergeCell ref="J32:K32"/>
    <mergeCell ref="L32:M32"/>
    <mergeCell ref="E33:F33"/>
    <mergeCell ref="G33:H33"/>
    <mergeCell ref="J33:K33"/>
    <mergeCell ref="L33:M33"/>
    <mergeCell ref="E38:F38"/>
    <mergeCell ref="G38:H38"/>
    <mergeCell ref="J38:K38"/>
    <mergeCell ref="L38:M38"/>
    <mergeCell ref="E39:F39"/>
    <mergeCell ref="G39:H39"/>
    <mergeCell ref="J39:K39"/>
    <mergeCell ref="L39:M39"/>
    <mergeCell ref="E36:F36"/>
    <mergeCell ref="G36:H36"/>
    <mergeCell ref="J36:K36"/>
    <mergeCell ref="L36:M36"/>
    <mergeCell ref="E37:F37"/>
    <mergeCell ref="G37:H37"/>
    <mergeCell ref="J37:K37"/>
    <mergeCell ref="L37:M37"/>
    <mergeCell ref="E42:F42"/>
    <mergeCell ref="G42:H42"/>
    <mergeCell ref="J42:K42"/>
    <mergeCell ref="L42:M42"/>
    <mergeCell ref="E43:F43"/>
    <mergeCell ref="G43:H43"/>
    <mergeCell ref="J43:K43"/>
    <mergeCell ref="L43:M43"/>
    <mergeCell ref="E40:F40"/>
    <mergeCell ref="G40:H40"/>
    <mergeCell ref="J40:K40"/>
    <mergeCell ref="L40:M40"/>
    <mergeCell ref="E41:F41"/>
    <mergeCell ref="G41:H41"/>
    <mergeCell ref="J41:K41"/>
    <mergeCell ref="L41:M41"/>
    <mergeCell ref="E46:F46"/>
    <mergeCell ref="G46:H46"/>
    <mergeCell ref="J46:K46"/>
    <mergeCell ref="L46:M46"/>
    <mergeCell ref="E47:F47"/>
    <mergeCell ref="G47:H47"/>
    <mergeCell ref="J47:K47"/>
    <mergeCell ref="L47:M47"/>
    <mergeCell ref="E44:F44"/>
    <mergeCell ref="G44:H44"/>
    <mergeCell ref="J44:K44"/>
    <mergeCell ref="L44:M44"/>
    <mergeCell ref="E45:F45"/>
    <mergeCell ref="G45:H45"/>
    <mergeCell ref="J45:K45"/>
    <mergeCell ref="L45:M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B2" sqref="B2"/>
    </sheetView>
  </sheetViews>
  <sheetFormatPr defaultRowHeight="12.75" x14ac:dyDescent="0.2"/>
  <cols>
    <col min="2" max="2" width="12.28515625" customWidth="1"/>
    <col min="3" max="3" width="24.140625" customWidth="1"/>
  </cols>
  <sheetData>
    <row r="1" spans="1:14" ht="15" customHeight="1" x14ac:dyDescent="0.2">
      <c r="A1" s="1"/>
      <c r="B1" s="17" t="s">
        <v>246</v>
      </c>
      <c r="C1" s="1"/>
      <c r="D1" s="1"/>
      <c r="E1" s="1"/>
      <c r="F1" s="38" t="s">
        <v>245</v>
      </c>
      <c r="G1" s="38"/>
      <c r="H1" s="38"/>
      <c r="I1" s="38"/>
      <c r="J1" s="38"/>
      <c r="K1" s="38"/>
      <c r="L1" s="38"/>
      <c r="M1" s="38"/>
      <c r="N1" s="38"/>
    </row>
    <row r="2" spans="1:14" ht="15" customHeight="1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33" t="s">
        <v>4</v>
      </c>
      <c r="H2" s="33"/>
      <c r="I2" s="25" t="s">
        <v>5</v>
      </c>
      <c r="J2" s="33" t="s">
        <v>4</v>
      </c>
      <c r="K2" s="33"/>
      <c r="L2" s="32" t="s">
        <v>6</v>
      </c>
      <c r="M2" s="32"/>
      <c r="N2" s="1"/>
    </row>
    <row r="3" spans="1:14" ht="15" customHeight="1" x14ac:dyDescent="0.2">
      <c r="A3" s="1"/>
      <c r="B3" s="4" t="s">
        <v>191</v>
      </c>
      <c r="C3" s="5" t="s">
        <v>192</v>
      </c>
      <c r="D3" s="27" t="s">
        <v>9</v>
      </c>
      <c r="E3" s="34"/>
      <c r="F3" s="34"/>
      <c r="G3" s="30"/>
      <c r="H3" s="30"/>
      <c r="I3" s="22">
        <v>115</v>
      </c>
      <c r="J3" s="30">
        <v>100</v>
      </c>
      <c r="K3" s="30"/>
      <c r="L3" s="30">
        <v>115</v>
      </c>
      <c r="M3" s="30"/>
      <c r="N3" s="1"/>
    </row>
    <row r="4" spans="1:14" ht="15" customHeight="1" x14ac:dyDescent="0.2">
      <c r="A4" s="1"/>
      <c r="B4" s="4" t="s">
        <v>191</v>
      </c>
      <c r="C4" s="5" t="s">
        <v>192</v>
      </c>
      <c r="D4" s="26" t="s">
        <v>10</v>
      </c>
      <c r="E4" s="35"/>
      <c r="F4" s="35"/>
      <c r="G4" s="29"/>
      <c r="H4" s="29"/>
      <c r="I4" s="23">
        <v>120</v>
      </c>
      <c r="J4" s="29">
        <v>100</v>
      </c>
      <c r="K4" s="29"/>
      <c r="L4" s="29">
        <v>120</v>
      </c>
      <c r="M4" s="29"/>
      <c r="N4" s="1"/>
    </row>
    <row r="5" spans="1:14" ht="15" customHeight="1" x14ac:dyDescent="0.2">
      <c r="A5" s="1"/>
      <c r="B5" s="4" t="s">
        <v>191</v>
      </c>
      <c r="C5" s="5" t="s">
        <v>192</v>
      </c>
      <c r="D5" s="27" t="s">
        <v>11</v>
      </c>
      <c r="E5" s="34"/>
      <c r="F5" s="34"/>
      <c r="G5" s="30"/>
      <c r="H5" s="30"/>
      <c r="I5" s="22">
        <v>50</v>
      </c>
      <c r="J5" s="30">
        <v>100</v>
      </c>
      <c r="K5" s="30"/>
      <c r="L5" s="30">
        <v>50</v>
      </c>
      <c r="M5" s="30"/>
      <c r="N5" s="1"/>
    </row>
    <row r="6" spans="1:14" ht="15" customHeight="1" x14ac:dyDescent="0.2">
      <c r="A6" s="1"/>
      <c r="B6" s="4" t="s">
        <v>191</v>
      </c>
      <c r="C6" s="5" t="s">
        <v>193</v>
      </c>
      <c r="D6" s="26" t="s">
        <v>19</v>
      </c>
      <c r="E6" s="35"/>
      <c r="F6" s="35"/>
      <c r="G6" s="29"/>
      <c r="H6" s="29"/>
      <c r="I6" s="23">
        <v>20</v>
      </c>
      <c r="J6" s="29">
        <v>100</v>
      </c>
      <c r="K6" s="29"/>
      <c r="L6" s="29">
        <v>20</v>
      </c>
      <c r="M6" s="29"/>
      <c r="N6" s="1"/>
    </row>
    <row r="7" spans="1:14" ht="15" customHeight="1" x14ac:dyDescent="0.2">
      <c r="A7" s="1"/>
      <c r="B7" s="4" t="s">
        <v>191</v>
      </c>
      <c r="C7" s="5" t="s">
        <v>194</v>
      </c>
      <c r="D7" s="27" t="s">
        <v>15</v>
      </c>
      <c r="E7" s="34">
        <v>132</v>
      </c>
      <c r="F7" s="34"/>
      <c r="G7" s="30">
        <v>98.507462686567195</v>
      </c>
      <c r="H7" s="30"/>
      <c r="I7" s="22">
        <v>2</v>
      </c>
      <c r="J7" s="30">
        <v>1.4925373134328399</v>
      </c>
      <c r="K7" s="30"/>
      <c r="L7" s="30">
        <v>134</v>
      </c>
      <c r="M7" s="30"/>
      <c r="N7" s="1"/>
    </row>
    <row r="8" spans="1:14" ht="15" customHeight="1" x14ac:dyDescent="0.2">
      <c r="A8" s="1"/>
      <c r="B8" s="4" t="s">
        <v>191</v>
      </c>
      <c r="C8" s="5" t="s">
        <v>195</v>
      </c>
      <c r="D8" s="26" t="s">
        <v>15</v>
      </c>
      <c r="E8" s="35">
        <v>19</v>
      </c>
      <c r="F8" s="35"/>
      <c r="G8" s="29">
        <v>82.608695652173907</v>
      </c>
      <c r="H8" s="29"/>
      <c r="I8" s="23">
        <v>4</v>
      </c>
      <c r="J8" s="29">
        <v>17.3913043478261</v>
      </c>
      <c r="K8" s="29"/>
      <c r="L8" s="29">
        <v>23</v>
      </c>
      <c r="M8" s="29"/>
      <c r="N8" s="1"/>
    </row>
    <row r="9" spans="1:14" ht="15" customHeight="1" x14ac:dyDescent="0.2">
      <c r="A9" s="1"/>
      <c r="B9" s="4" t="s">
        <v>191</v>
      </c>
      <c r="C9" s="5" t="s">
        <v>196</v>
      </c>
      <c r="D9" s="27" t="s">
        <v>19</v>
      </c>
      <c r="E9" s="34">
        <v>110</v>
      </c>
      <c r="F9" s="34"/>
      <c r="G9" s="30">
        <v>100</v>
      </c>
      <c r="H9" s="30"/>
      <c r="I9" s="22"/>
      <c r="J9" s="30"/>
      <c r="K9" s="30"/>
      <c r="L9" s="30">
        <v>110</v>
      </c>
      <c r="M9" s="30"/>
      <c r="N9" s="1"/>
    </row>
    <row r="10" spans="1:14" ht="15" customHeight="1" x14ac:dyDescent="0.2">
      <c r="A10" s="1"/>
      <c r="B10" s="4" t="s">
        <v>191</v>
      </c>
      <c r="C10" s="5" t="s">
        <v>197</v>
      </c>
      <c r="D10" s="26" t="s">
        <v>19</v>
      </c>
      <c r="E10" s="35"/>
      <c r="F10" s="35"/>
      <c r="G10" s="29"/>
      <c r="H10" s="29"/>
      <c r="I10" s="23">
        <v>156</v>
      </c>
      <c r="J10" s="29">
        <v>100</v>
      </c>
      <c r="K10" s="29"/>
      <c r="L10" s="29">
        <v>156</v>
      </c>
      <c r="M10" s="29"/>
      <c r="N10" s="1"/>
    </row>
    <row r="11" spans="1:14" ht="15" customHeight="1" x14ac:dyDescent="0.2">
      <c r="A11" s="1"/>
      <c r="B11" s="4" t="s">
        <v>191</v>
      </c>
      <c r="C11" s="5" t="s">
        <v>198</v>
      </c>
      <c r="D11" s="27" t="s">
        <v>19</v>
      </c>
      <c r="E11" s="34"/>
      <c r="F11" s="34"/>
      <c r="G11" s="30"/>
      <c r="H11" s="30"/>
      <c r="I11" s="22">
        <v>41</v>
      </c>
      <c r="J11" s="30">
        <v>100</v>
      </c>
      <c r="K11" s="30"/>
      <c r="L11" s="30">
        <v>41</v>
      </c>
      <c r="M11" s="30"/>
      <c r="N11" s="1"/>
    </row>
    <row r="12" spans="1:14" ht="15" customHeight="1" x14ac:dyDescent="0.2">
      <c r="A12" s="1"/>
      <c r="B12" s="4" t="s">
        <v>191</v>
      </c>
      <c r="C12" s="5" t="s">
        <v>199</v>
      </c>
      <c r="D12" s="26" t="s">
        <v>19</v>
      </c>
      <c r="E12" s="35"/>
      <c r="F12" s="35"/>
      <c r="G12" s="29"/>
      <c r="H12" s="29"/>
      <c r="I12" s="23">
        <v>113</v>
      </c>
      <c r="J12" s="29">
        <v>100</v>
      </c>
      <c r="K12" s="29"/>
      <c r="L12" s="29">
        <v>113</v>
      </c>
      <c r="M12" s="29"/>
      <c r="N12" s="1"/>
    </row>
    <row r="13" spans="1:14" ht="15" customHeight="1" x14ac:dyDescent="0.2">
      <c r="A13" s="1"/>
      <c r="B13" s="4" t="s">
        <v>191</v>
      </c>
      <c r="C13" s="5" t="s">
        <v>200</v>
      </c>
      <c r="D13" s="27" t="s">
        <v>19</v>
      </c>
      <c r="E13" s="34"/>
      <c r="F13" s="34"/>
      <c r="G13" s="30"/>
      <c r="H13" s="30"/>
      <c r="I13" s="22">
        <v>61</v>
      </c>
      <c r="J13" s="30">
        <v>100</v>
      </c>
      <c r="K13" s="30"/>
      <c r="L13" s="30">
        <v>61</v>
      </c>
      <c r="M13" s="30"/>
      <c r="N13" s="1"/>
    </row>
    <row r="14" spans="1:14" ht="15" customHeight="1" x14ac:dyDescent="0.2">
      <c r="A14" s="1"/>
      <c r="B14" s="4" t="s">
        <v>191</v>
      </c>
      <c r="C14" s="5" t="s">
        <v>201</v>
      </c>
      <c r="D14" s="26" t="s">
        <v>15</v>
      </c>
      <c r="E14" s="35"/>
      <c r="F14" s="35"/>
      <c r="G14" s="29"/>
      <c r="H14" s="29"/>
      <c r="I14" s="23">
        <v>21</v>
      </c>
      <c r="J14" s="29">
        <v>100</v>
      </c>
      <c r="K14" s="29"/>
      <c r="L14" s="29">
        <v>21</v>
      </c>
      <c r="M14" s="29"/>
      <c r="N14" s="1"/>
    </row>
    <row r="15" spans="1:14" ht="15" customHeight="1" x14ac:dyDescent="0.2">
      <c r="A15" s="1"/>
      <c r="B15" s="4" t="s">
        <v>191</v>
      </c>
      <c r="C15" s="5" t="s">
        <v>202</v>
      </c>
      <c r="D15" s="27" t="s">
        <v>19</v>
      </c>
      <c r="E15" s="34"/>
      <c r="F15" s="34"/>
      <c r="G15" s="30"/>
      <c r="H15" s="30"/>
      <c r="I15" s="22">
        <v>49</v>
      </c>
      <c r="J15" s="30">
        <v>100</v>
      </c>
      <c r="K15" s="30"/>
      <c r="L15" s="30">
        <v>49</v>
      </c>
      <c r="M15" s="30"/>
      <c r="N15" s="1"/>
    </row>
    <row r="16" spans="1:14" ht="15" customHeight="1" x14ac:dyDescent="0.2">
      <c r="A16" s="1"/>
      <c r="B16" s="4" t="s">
        <v>191</v>
      </c>
      <c r="C16" s="5" t="s">
        <v>203</v>
      </c>
      <c r="D16" s="26" t="s">
        <v>33</v>
      </c>
      <c r="E16" s="35"/>
      <c r="F16" s="35"/>
      <c r="G16" s="29"/>
      <c r="H16" s="29"/>
      <c r="I16" s="23">
        <v>186</v>
      </c>
      <c r="J16" s="29">
        <v>100</v>
      </c>
      <c r="K16" s="29"/>
      <c r="L16" s="29">
        <v>186</v>
      </c>
      <c r="M16" s="29"/>
      <c r="N16" s="1"/>
    </row>
    <row r="17" spans="1:14" ht="15" customHeight="1" x14ac:dyDescent="0.2">
      <c r="A17" s="1"/>
      <c r="B17" s="4" t="s">
        <v>191</v>
      </c>
      <c r="C17" s="5" t="s">
        <v>204</v>
      </c>
      <c r="D17" s="27" t="s">
        <v>15</v>
      </c>
      <c r="E17" s="34"/>
      <c r="F17" s="34"/>
      <c r="G17" s="30"/>
      <c r="H17" s="30"/>
      <c r="I17" s="22">
        <v>61</v>
      </c>
      <c r="J17" s="30">
        <v>100</v>
      </c>
      <c r="K17" s="30"/>
      <c r="L17" s="30">
        <v>61</v>
      </c>
      <c r="M17" s="30"/>
      <c r="N17" s="1"/>
    </row>
    <row r="18" spans="1:14" ht="15" customHeight="1" x14ac:dyDescent="0.2">
      <c r="A18" s="1"/>
      <c r="B18" s="4" t="s">
        <v>191</v>
      </c>
      <c r="C18" s="5" t="s">
        <v>205</v>
      </c>
      <c r="D18" s="26" t="s">
        <v>19</v>
      </c>
      <c r="E18" s="35"/>
      <c r="F18" s="35"/>
      <c r="G18" s="29"/>
      <c r="H18" s="29"/>
      <c r="I18" s="23">
        <v>95</v>
      </c>
      <c r="J18" s="29">
        <v>100</v>
      </c>
      <c r="K18" s="29"/>
      <c r="L18" s="29">
        <v>95</v>
      </c>
      <c r="M18" s="29"/>
      <c r="N18" s="1"/>
    </row>
    <row r="19" spans="1:14" ht="15" customHeight="1" x14ac:dyDescent="0.2">
      <c r="A19" s="1"/>
      <c r="B19" s="4" t="s">
        <v>191</v>
      </c>
      <c r="C19" s="5" t="s">
        <v>206</v>
      </c>
      <c r="D19" s="27" t="s">
        <v>13</v>
      </c>
      <c r="E19" s="34">
        <v>529</v>
      </c>
      <c r="F19" s="34"/>
      <c r="G19" s="30">
        <v>84.775641025640994</v>
      </c>
      <c r="H19" s="30"/>
      <c r="I19" s="22">
        <v>95</v>
      </c>
      <c r="J19" s="30">
        <v>15.224358974358999</v>
      </c>
      <c r="K19" s="30"/>
      <c r="L19" s="30">
        <v>624</v>
      </c>
      <c r="M19" s="30"/>
      <c r="N19" s="1"/>
    </row>
    <row r="20" spans="1:14" ht="15" customHeight="1" x14ac:dyDescent="0.2">
      <c r="A20" s="1"/>
      <c r="B20" s="4" t="s">
        <v>191</v>
      </c>
      <c r="C20" s="5" t="s">
        <v>207</v>
      </c>
      <c r="D20" s="26" t="s">
        <v>19</v>
      </c>
      <c r="E20" s="35"/>
      <c r="F20" s="35"/>
      <c r="G20" s="29"/>
      <c r="H20" s="29"/>
      <c r="I20" s="23">
        <v>106</v>
      </c>
      <c r="J20" s="29">
        <v>100</v>
      </c>
      <c r="K20" s="29"/>
      <c r="L20" s="29">
        <v>106</v>
      </c>
      <c r="M20" s="29"/>
      <c r="N20" s="1"/>
    </row>
    <row r="21" spans="1:14" ht="15" customHeight="1" x14ac:dyDescent="0.2">
      <c r="A21" s="1"/>
      <c r="B21" s="4" t="s">
        <v>191</v>
      </c>
      <c r="C21" s="5" t="s">
        <v>208</v>
      </c>
      <c r="D21" s="27" t="s">
        <v>19</v>
      </c>
      <c r="E21" s="34"/>
      <c r="F21" s="34"/>
      <c r="G21" s="30"/>
      <c r="H21" s="30"/>
      <c r="I21" s="22">
        <v>122</v>
      </c>
      <c r="J21" s="30">
        <v>100</v>
      </c>
      <c r="K21" s="30"/>
      <c r="L21" s="30">
        <v>122</v>
      </c>
      <c r="M21" s="30"/>
      <c r="N21" s="1"/>
    </row>
    <row r="22" spans="1:14" ht="15" customHeight="1" x14ac:dyDescent="0.2">
      <c r="A22" s="1"/>
      <c r="B22" s="4" t="s">
        <v>191</v>
      </c>
      <c r="C22" s="5" t="s">
        <v>209</v>
      </c>
      <c r="D22" s="26" t="s">
        <v>19</v>
      </c>
      <c r="E22" s="35"/>
      <c r="F22" s="35"/>
      <c r="G22" s="29"/>
      <c r="H22" s="29"/>
      <c r="I22" s="23">
        <v>158</v>
      </c>
      <c r="J22" s="29">
        <v>100</v>
      </c>
      <c r="K22" s="29"/>
      <c r="L22" s="29">
        <v>158</v>
      </c>
      <c r="M22" s="29"/>
      <c r="N22" s="1"/>
    </row>
    <row r="23" spans="1:14" ht="15" customHeight="1" x14ac:dyDescent="0.2">
      <c r="A23" s="1"/>
      <c r="B23" s="4" t="s">
        <v>191</v>
      </c>
      <c r="C23" s="5" t="s">
        <v>210</v>
      </c>
      <c r="D23" s="27" t="s">
        <v>15</v>
      </c>
      <c r="E23" s="34"/>
      <c r="F23" s="34"/>
      <c r="G23" s="30"/>
      <c r="H23" s="30"/>
      <c r="I23" s="22">
        <v>225</v>
      </c>
      <c r="J23" s="30">
        <v>100</v>
      </c>
      <c r="K23" s="30"/>
      <c r="L23" s="30">
        <v>225</v>
      </c>
      <c r="M23" s="30"/>
      <c r="N23" s="1"/>
    </row>
    <row r="24" spans="1:14" ht="15" customHeight="1" x14ac:dyDescent="0.2">
      <c r="A24" s="1"/>
      <c r="B24" s="4" t="s">
        <v>191</v>
      </c>
      <c r="C24" s="5" t="s">
        <v>211</v>
      </c>
      <c r="D24" s="26" t="s">
        <v>15</v>
      </c>
      <c r="E24" s="35"/>
      <c r="F24" s="35"/>
      <c r="G24" s="29"/>
      <c r="H24" s="29"/>
      <c r="I24" s="23">
        <v>168</v>
      </c>
      <c r="J24" s="29">
        <v>100</v>
      </c>
      <c r="K24" s="29"/>
      <c r="L24" s="29">
        <v>168</v>
      </c>
      <c r="M24" s="29"/>
      <c r="N24" s="1"/>
    </row>
    <row r="25" spans="1:14" ht="15" customHeight="1" x14ac:dyDescent="0.2">
      <c r="A25" s="1"/>
      <c r="B25" s="4" t="s">
        <v>191</v>
      </c>
      <c r="C25" s="5" t="s">
        <v>212</v>
      </c>
      <c r="D25" s="27" t="s">
        <v>19</v>
      </c>
      <c r="E25" s="34"/>
      <c r="F25" s="34"/>
      <c r="G25" s="30"/>
      <c r="H25" s="30"/>
      <c r="I25" s="22">
        <v>109</v>
      </c>
      <c r="J25" s="30">
        <v>100</v>
      </c>
      <c r="K25" s="30"/>
      <c r="L25" s="30">
        <v>109</v>
      </c>
      <c r="M25" s="30"/>
      <c r="N25" s="1"/>
    </row>
    <row r="26" spans="1:14" ht="15" customHeight="1" x14ac:dyDescent="0.2">
      <c r="A26" s="1"/>
      <c r="B26" s="4" t="s">
        <v>191</v>
      </c>
      <c r="C26" s="5" t="s">
        <v>213</v>
      </c>
      <c r="D26" s="26" t="s">
        <v>19</v>
      </c>
      <c r="E26" s="35"/>
      <c r="F26" s="35"/>
      <c r="G26" s="29"/>
      <c r="H26" s="29"/>
      <c r="I26" s="23">
        <v>88</v>
      </c>
      <c r="J26" s="29">
        <v>100</v>
      </c>
      <c r="K26" s="29"/>
      <c r="L26" s="29">
        <v>88</v>
      </c>
      <c r="M26" s="29"/>
      <c r="N26" s="1"/>
    </row>
    <row r="27" spans="1:14" ht="15" customHeight="1" x14ac:dyDescent="0.2">
      <c r="A27" s="1"/>
      <c r="B27" s="4" t="s">
        <v>191</v>
      </c>
      <c r="C27" s="5" t="s">
        <v>214</v>
      </c>
      <c r="D27" s="27" t="s">
        <v>15</v>
      </c>
      <c r="E27" s="34"/>
      <c r="F27" s="34"/>
      <c r="G27" s="30"/>
      <c r="H27" s="30"/>
      <c r="I27" s="22">
        <v>58</v>
      </c>
      <c r="J27" s="30">
        <v>100</v>
      </c>
      <c r="K27" s="30"/>
      <c r="L27" s="30">
        <v>58</v>
      </c>
      <c r="M27" s="30"/>
      <c r="N27" s="1"/>
    </row>
    <row r="28" spans="1:14" ht="15" customHeight="1" x14ac:dyDescent="0.2">
      <c r="A28" s="1"/>
      <c r="B28" s="4" t="s">
        <v>191</v>
      </c>
      <c r="C28" s="5" t="s">
        <v>215</v>
      </c>
      <c r="D28" s="26" t="s">
        <v>17</v>
      </c>
      <c r="E28" s="35">
        <v>121</v>
      </c>
      <c r="F28" s="35"/>
      <c r="G28" s="29">
        <v>60.804020100502498</v>
      </c>
      <c r="H28" s="29"/>
      <c r="I28" s="23">
        <v>78</v>
      </c>
      <c r="J28" s="29">
        <v>39.195979899497502</v>
      </c>
      <c r="K28" s="29"/>
      <c r="L28" s="29">
        <v>199</v>
      </c>
      <c r="M28" s="29"/>
      <c r="N28" s="1"/>
    </row>
    <row r="29" spans="1:14" ht="15" customHeight="1" x14ac:dyDescent="0.2">
      <c r="A29" s="1"/>
      <c r="B29" s="4" t="s">
        <v>191</v>
      </c>
      <c r="C29" s="5" t="s">
        <v>216</v>
      </c>
      <c r="D29" s="27" t="s">
        <v>36</v>
      </c>
      <c r="E29" s="34"/>
      <c r="F29" s="34"/>
      <c r="G29" s="30"/>
      <c r="H29" s="30"/>
      <c r="I29" s="22">
        <v>154</v>
      </c>
      <c r="J29" s="30">
        <v>100</v>
      </c>
      <c r="K29" s="30"/>
      <c r="L29" s="30">
        <v>154</v>
      </c>
      <c r="M29" s="30"/>
      <c r="N29" s="1"/>
    </row>
    <row r="30" spans="1:14" ht="15" customHeight="1" x14ac:dyDescent="0.2">
      <c r="A30" s="1"/>
      <c r="B30" s="4" t="s">
        <v>191</v>
      </c>
      <c r="C30" s="5" t="s">
        <v>217</v>
      </c>
      <c r="D30" s="26" t="s">
        <v>36</v>
      </c>
      <c r="E30" s="35"/>
      <c r="F30" s="35"/>
      <c r="G30" s="29"/>
      <c r="H30" s="29"/>
      <c r="I30" s="23">
        <v>65</v>
      </c>
      <c r="J30" s="29">
        <v>100</v>
      </c>
      <c r="K30" s="29"/>
      <c r="L30" s="29">
        <v>65</v>
      </c>
      <c r="M30" s="29"/>
      <c r="N30" s="1"/>
    </row>
    <row r="31" spans="1:14" ht="15" customHeight="1" x14ac:dyDescent="0.2">
      <c r="A31" s="1"/>
      <c r="B31" s="4" t="s">
        <v>191</v>
      </c>
      <c r="C31" s="5" t="s">
        <v>218</v>
      </c>
      <c r="D31" s="27" t="s">
        <v>19</v>
      </c>
      <c r="E31" s="34"/>
      <c r="F31" s="34"/>
      <c r="G31" s="30"/>
      <c r="H31" s="30"/>
      <c r="I31" s="22">
        <v>96</v>
      </c>
      <c r="J31" s="30">
        <v>100</v>
      </c>
      <c r="K31" s="30"/>
      <c r="L31" s="30">
        <v>96</v>
      </c>
      <c r="M31" s="30"/>
      <c r="N31" s="1"/>
    </row>
    <row r="32" spans="1:14" ht="15" customHeight="1" x14ac:dyDescent="0.2">
      <c r="A32" s="1"/>
      <c r="B32" s="4" t="s">
        <v>191</v>
      </c>
      <c r="C32" s="5" t="s">
        <v>219</v>
      </c>
      <c r="D32" s="26" t="s">
        <v>19</v>
      </c>
      <c r="E32" s="35"/>
      <c r="F32" s="35"/>
      <c r="G32" s="29"/>
      <c r="H32" s="29"/>
      <c r="I32" s="23">
        <v>107</v>
      </c>
      <c r="J32" s="29">
        <v>100</v>
      </c>
      <c r="K32" s="29"/>
      <c r="L32" s="29">
        <v>107</v>
      </c>
      <c r="M32" s="29"/>
      <c r="N32" s="1"/>
    </row>
    <row r="33" spans="1:14" ht="15" customHeight="1" x14ac:dyDescent="0.2">
      <c r="A33" s="1"/>
      <c r="B33" s="4" t="s">
        <v>191</v>
      </c>
      <c r="C33" s="5" t="s">
        <v>220</v>
      </c>
      <c r="D33" s="27" t="s">
        <v>17</v>
      </c>
      <c r="E33" s="34"/>
      <c r="F33" s="34"/>
      <c r="G33" s="30"/>
      <c r="H33" s="30"/>
      <c r="I33" s="22">
        <v>168</v>
      </c>
      <c r="J33" s="30">
        <v>100</v>
      </c>
      <c r="K33" s="30"/>
      <c r="L33" s="30">
        <v>168</v>
      </c>
      <c r="M33" s="30"/>
      <c r="N33" s="1"/>
    </row>
    <row r="34" spans="1:14" ht="15" customHeight="1" x14ac:dyDescent="0.2">
      <c r="A34" s="1"/>
      <c r="B34" s="4" t="s">
        <v>191</v>
      </c>
      <c r="C34" s="5" t="s">
        <v>221</v>
      </c>
      <c r="D34" s="26" t="s">
        <v>15</v>
      </c>
      <c r="E34" s="35"/>
      <c r="F34" s="35"/>
      <c r="G34" s="29"/>
      <c r="H34" s="29"/>
      <c r="I34" s="23">
        <v>47</v>
      </c>
      <c r="J34" s="29">
        <v>100</v>
      </c>
      <c r="K34" s="29"/>
      <c r="L34" s="29">
        <v>47</v>
      </c>
      <c r="M34" s="29"/>
      <c r="N34" s="1"/>
    </row>
    <row r="35" spans="1:14" ht="15" customHeight="1" x14ac:dyDescent="0.2">
      <c r="A35" s="1"/>
      <c r="B35" s="4" t="s">
        <v>191</v>
      </c>
      <c r="C35" s="5" t="s">
        <v>222</v>
      </c>
      <c r="D35" s="27" t="s">
        <v>36</v>
      </c>
      <c r="E35" s="34">
        <v>261</v>
      </c>
      <c r="F35" s="34"/>
      <c r="G35" s="30">
        <v>81.818181818181799</v>
      </c>
      <c r="H35" s="30"/>
      <c r="I35" s="22">
        <v>58</v>
      </c>
      <c r="J35" s="30">
        <v>18.181818181818201</v>
      </c>
      <c r="K35" s="30"/>
      <c r="L35" s="30">
        <v>319</v>
      </c>
      <c r="M35" s="30"/>
      <c r="N35" s="1"/>
    </row>
    <row r="36" spans="1:14" ht="15" customHeight="1" x14ac:dyDescent="0.2">
      <c r="A36" s="1"/>
      <c r="B36" s="4" t="s">
        <v>191</v>
      </c>
      <c r="C36" s="5" t="s">
        <v>223</v>
      </c>
      <c r="D36" s="26" t="s">
        <v>15</v>
      </c>
      <c r="E36" s="35"/>
      <c r="F36" s="35"/>
      <c r="G36" s="29"/>
      <c r="H36" s="29"/>
      <c r="I36" s="23">
        <v>25</v>
      </c>
      <c r="J36" s="29">
        <v>100</v>
      </c>
      <c r="K36" s="29"/>
      <c r="L36" s="29">
        <v>25</v>
      </c>
      <c r="M36" s="29"/>
      <c r="N36" s="1"/>
    </row>
    <row r="37" spans="1:14" ht="15" customHeight="1" x14ac:dyDescent="0.2">
      <c r="A37" s="1"/>
      <c r="B37" s="4" t="s">
        <v>191</v>
      </c>
      <c r="C37" s="5" t="s">
        <v>224</v>
      </c>
      <c r="D37" s="27" t="s">
        <v>19</v>
      </c>
      <c r="E37" s="34"/>
      <c r="F37" s="34"/>
      <c r="G37" s="30"/>
      <c r="H37" s="30"/>
      <c r="I37" s="22">
        <v>90</v>
      </c>
      <c r="J37" s="30">
        <v>100</v>
      </c>
      <c r="K37" s="30"/>
      <c r="L37" s="30">
        <v>90</v>
      </c>
      <c r="M37" s="30"/>
      <c r="N37" s="1"/>
    </row>
    <row r="38" spans="1:14" ht="15" customHeight="1" x14ac:dyDescent="0.2">
      <c r="A38" s="1"/>
      <c r="B38" s="4" t="s">
        <v>191</v>
      </c>
      <c r="C38" s="5" t="s">
        <v>225</v>
      </c>
      <c r="D38" s="26" t="s">
        <v>19</v>
      </c>
      <c r="E38" s="35"/>
      <c r="F38" s="35"/>
      <c r="G38" s="29"/>
      <c r="H38" s="29"/>
      <c r="I38" s="23">
        <v>33</v>
      </c>
      <c r="J38" s="29">
        <v>100</v>
      </c>
      <c r="K38" s="29"/>
      <c r="L38" s="29">
        <v>33</v>
      </c>
      <c r="M38" s="29"/>
      <c r="N38" s="1"/>
    </row>
    <row r="39" spans="1:14" ht="15" customHeight="1" x14ac:dyDescent="0.2">
      <c r="A39" s="1"/>
      <c r="B39" s="4" t="s">
        <v>191</v>
      </c>
      <c r="C39" s="5" t="s">
        <v>226</v>
      </c>
      <c r="D39" s="27" t="s">
        <v>33</v>
      </c>
      <c r="E39" s="34"/>
      <c r="F39" s="34"/>
      <c r="G39" s="30"/>
      <c r="H39" s="30"/>
      <c r="I39" s="22">
        <v>130</v>
      </c>
      <c r="J39" s="30">
        <v>100</v>
      </c>
      <c r="K39" s="30"/>
      <c r="L39" s="30">
        <v>130</v>
      </c>
      <c r="M39" s="30"/>
      <c r="N39" s="1"/>
    </row>
    <row r="40" spans="1:14" ht="15" customHeight="1" x14ac:dyDescent="0.2">
      <c r="A40" s="1"/>
      <c r="B40" s="4" t="s">
        <v>191</v>
      </c>
      <c r="C40" s="5" t="s">
        <v>227</v>
      </c>
      <c r="D40" s="26" t="s">
        <v>33</v>
      </c>
      <c r="E40" s="35"/>
      <c r="F40" s="35"/>
      <c r="G40" s="29"/>
      <c r="H40" s="29"/>
      <c r="I40" s="23">
        <v>84</v>
      </c>
      <c r="J40" s="29">
        <v>100</v>
      </c>
      <c r="K40" s="29"/>
      <c r="L40" s="29">
        <v>84</v>
      </c>
      <c r="M40" s="29"/>
      <c r="N40" s="1"/>
    </row>
    <row r="41" spans="1:14" ht="15" customHeight="1" x14ac:dyDescent="0.2">
      <c r="A41" s="1"/>
      <c r="B41" s="4" t="s">
        <v>191</v>
      </c>
      <c r="C41" s="5" t="s">
        <v>228</v>
      </c>
      <c r="D41" s="27" t="s">
        <v>15</v>
      </c>
      <c r="E41" s="34"/>
      <c r="F41" s="34"/>
      <c r="G41" s="30"/>
      <c r="H41" s="30"/>
      <c r="I41" s="22">
        <v>144</v>
      </c>
      <c r="J41" s="30">
        <v>100</v>
      </c>
      <c r="K41" s="30"/>
      <c r="L41" s="30">
        <v>144</v>
      </c>
      <c r="M41" s="30"/>
      <c r="N41" s="1"/>
    </row>
    <row r="42" spans="1:14" ht="15" customHeight="1" x14ac:dyDescent="0.2">
      <c r="A42" s="1"/>
      <c r="B42" s="4" t="s">
        <v>191</v>
      </c>
      <c r="C42" s="5" t="s">
        <v>229</v>
      </c>
      <c r="D42" s="26" t="s">
        <v>15</v>
      </c>
      <c r="E42" s="35"/>
      <c r="F42" s="35"/>
      <c r="G42" s="29"/>
      <c r="H42" s="29"/>
      <c r="I42" s="23">
        <v>73</v>
      </c>
      <c r="J42" s="29">
        <v>100</v>
      </c>
      <c r="K42" s="29"/>
      <c r="L42" s="29">
        <v>73</v>
      </c>
      <c r="M42" s="29"/>
      <c r="N42" s="1"/>
    </row>
    <row r="43" spans="1:14" ht="15" customHeight="1" x14ac:dyDescent="0.2">
      <c r="A43" s="1"/>
      <c r="B43" s="4" t="s">
        <v>191</v>
      </c>
      <c r="C43" s="5" t="s">
        <v>230</v>
      </c>
      <c r="D43" s="27" t="s">
        <v>33</v>
      </c>
      <c r="E43" s="34">
        <v>282</v>
      </c>
      <c r="F43" s="34"/>
      <c r="G43" s="30">
        <v>76.8392370572207</v>
      </c>
      <c r="H43" s="30"/>
      <c r="I43" s="22">
        <v>85</v>
      </c>
      <c r="J43" s="30">
        <v>23.1607629427793</v>
      </c>
      <c r="K43" s="30"/>
      <c r="L43" s="30">
        <v>367</v>
      </c>
      <c r="M43" s="30"/>
      <c r="N43" s="1"/>
    </row>
    <row r="44" spans="1:14" ht="15" customHeight="1" x14ac:dyDescent="0.2">
      <c r="A44" s="1"/>
      <c r="B44" s="4" t="s">
        <v>191</v>
      </c>
      <c r="C44" s="5" t="s">
        <v>231</v>
      </c>
      <c r="D44" s="26" t="s">
        <v>19</v>
      </c>
      <c r="E44" s="35"/>
      <c r="F44" s="35"/>
      <c r="G44" s="29"/>
      <c r="H44" s="29"/>
      <c r="I44" s="23">
        <v>153</v>
      </c>
      <c r="J44" s="29">
        <v>100</v>
      </c>
      <c r="K44" s="29"/>
      <c r="L44" s="29">
        <v>153</v>
      </c>
      <c r="M44" s="29"/>
      <c r="N44" s="1"/>
    </row>
    <row r="45" spans="1:14" ht="15" customHeight="1" x14ac:dyDescent="0.2">
      <c r="A45" s="1"/>
      <c r="B45" s="4" t="s">
        <v>191</v>
      </c>
      <c r="C45" s="5" t="s">
        <v>232</v>
      </c>
      <c r="D45" s="27" t="s">
        <v>19</v>
      </c>
      <c r="E45" s="34"/>
      <c r="F45" s="34"/>
      <c r="G45" s="30"/>
      <c r="H45" s="30"/>
      <c r="I45" s="22">
        <v>46</v>
      </c>
      <c r="J45" s="30">
        <v>100</v>
      </c>
      <c r="K45" s="30"/>
      <c r="L45" s="30">
        <v>46</v>
      </c>
      <c r="M45" s="30"/>
      <c r="N45" s="1"/>
    </row>
    <row r="46" spans="1:14" ht="15" customHeight="1" x14ac:dyDescent="0.2">
      <c r="A46" s="1"/>
      <c r="B46" s="4" t="s">
        <v>191</v>
      </c>
      <c r="C46" s="5" t="s">
        <v>233</v>
      </c>
      <c r="D46" s="26" t="s">
        <v>19</v>
      </c>
      <c r="E46" s="35"/>
      <c r="F46" s="35"/>
      <c r="G46" s="29"/>
      <c r="H46" s="29"/>
      <c r="I46" s="23">
        <v>146</v>
      </c>
      <c r="J46" s="29">
        <v>100</v>
      </c>
      <c r="K46" s="29"/>
      <c r="L46" s="29">
        <v>146</v>
      </c>
      <c r="M46" s="29"/>
      <c r="N46" s="1"/>
    </row>
    <row r="47" spans="1:14" ht="15" customHeight="1" x14ac:dyDescent="0.2">
      <c r="A47" s="1"/>
      <c r="B47" s="4" t="s">
        <v>191</v>
      </c>
      <c r="C47" s="5" t="s">
        <v>234</v>
      </c>
      <c r="D47" s="27" t="s">
        <v>19</v>
      </c>
      <c r="E47" s="34"/>
      <c r="F47" s="34"/>
      <c r="G47" s="30"/>
      <c r="H47" s="30"/>
      <c r="I47" s="22">
        <v>45</v>
      </c>
      <c r="J47" s="30">
        <v>100</v>
      </c>
      <c r="K47" s="30"/>
      <c r="L47" s="30">
        <v>45</v>
      </c>
      <c r="M47" s="30"/>
      <c r="N47" s="1"/>
    </row>
    <row r="48" spans="1:14" ht="15" customHeight="1" x14ac:dyDescent="0.2">
      <c r="A48" s="1"/>
      <c r="B48" s="4" t="s">
        <v>191</v>
      </c>
      <c r="C48" s="5" t="s">
        <v>235</v>
      </c>
      <c r="D48" s="26" t="s">
        <v>15</v>
      </c>
      <c r="E48" s="35"/>
      <c r="F48" s="35"/>
      <c r="G48" s="29"/>
      <c r="H48" s="29"/>
      <c r="I48" s="23">
        <v>42</v>
      </c>
      <c r="J48" s="29">
        <v>100</v>
      </c>
      <c r="K48" s="29"/>
      <c r="L48" s="29">
        <v>42</v>
      </c>
      <c r="M48" s="29"/>
      <c r="N48" s="1"/>
    </row>
    <row r="49" spans="1:14" ht="15" customHeight="1" x14ac:dyDescent="0.2">
      <c r="A49" s="1"/>
      <c r="B49" s="4" t="s">
        <v>191</v>
      </c>
      <c r="C49" s="5" t="s">
        <v>236</v>
      </c>
      <c r="D49" s="27" t="s">
        <v>19</v>
      </c>
      <c r="E49" s="34"/>
      <c r="F49" s="34"/>
      <c r="G49" s="30"/>
      <c r="H49" s="30"/>
      <c r="I49" s="22">
        <v>90</v>
      </c>
      <c r="J49" s="30">
        <v>100</v>
      </c>
      <c r="K49" s="30"/>
      <c r="L49" s="30">
        <v>90</v>
      </c>
      <c r="M49" s="30"/>
      <c r="N49" s="1"/>
    </row>
    <row r="50" spans="1:14" ht="15" customHeight="1" x14ac:dyDescent="0.2">
      <c r="A50" s="1"/>
      <c r="B50" s="4" t="s">
        <v>191</v>
      </c>
      <c r="C50" s="5" t="s">
        <v>237</v>
      </c>
      <c r="D50" s="26" t="s">
        <v>33</v>
      </c>
      <c r="E50" s="35"/>
      <c r="F50" s="35"/>
      <c r="G50" s="29"/>
      <c r="H50" s="29"/>
      <c r="I50" s="23">
        <v>133</v>
      </c>
      <c r="J50" s="29">
        <v>100</v>
      </c>
      <c r="K50" s="29"/>
      <c r="L50" s="29">
        <v>133</v>
      </c>
      <c r="M50" s="29"/>
      <c r="N50" s="1"/>
    </row>
    <row r="51" spans="1:14" ht="15" customHeight="1" x14ac:dyDescent="0.2">
      <c r="A51" s="1"/>
      <c r="B51" s="4" t="s">
        <v>191</v>
      </c>
      <c r="C51" s="5" t="s">
        <v>238</v>
      </c>
      <c r="D51" s="27" t="s">
        <v>15</v>
      </c>
      <c r="E51" s="34"/>
      <c r="F51" s="34"/>
      <c r="G51" s="30"/>
      <c r="H51" s="30"/>
      <c r="I51" s="22">
        <v>58</v>
      </c>
      <c r="J51" s="30">
        <v>100</v>
      </c>
      <c r="K51" s="30"/>
      <c r="L51" s="30">
        <v>58</v>
      </c>
      <c r="M51" s="30"/>
      <c r="N51" s="1"/>
    </row>
    <row r="52" spans="1:14" ht="15" customHeight="1" x14ac:dyDescent="0.2">
      <c r="A52" s="1"/>
      <c r="B52" s="4" t="s">
        <v>191</v>
      </c>
      <c r="C52" s="5" t="s">
        <v>239</v>
      </c>
      <c r="D52" s="26" t="s">
        <v>15</v>
      </c>
      <c r="E52" s="35"/>
      <c r="F52" s="35"/>
      <c r="G52" s="29"/>
      <c r="H52" s="29"/>
      <c r="I52" s="23">
        <v>83</v>
      </c>
      <c r="J52" s="29">
        <v>100</v>
      </c>
      <c r="K52" s="29"/>
      <c r="L52" s="29">
        <v>83</v>
      </c>
      <c r="M52" s="29"/>
      <c r="N52" s="1"/>
    </row>
    <row r="53" spans="1:14" ht="15" customHeight="1" x14ac:dyDescent="0.2">
      <c r="A53" s="1"/>
      <c r="B53" s="4" t="s">
        <v>191</v>
      </c>
      <c r="C53" s="5" t="s">
        <v>240</v>
      </c>
      <c r="D53" s="27" t="s">
        <v>33</v>
      </c>
      <c r="E53" s="34">
        <v>495</v>
      </c>
      <c r="F53" s="34"/>
      <c r="G53" s="30">
        <v>83.8983050847458</v>
      </c>
      <c r="H53" s="30"/>
      <c r="I53" s="22">
        <v>95</v>
      </c>
      <c r="J53" s="30">
        <v>16.1016949152542</v>
      </c>
      <c r="K53" s="30"/>
      <c r="L53" s="30">
        <v>590</v>
      </c>
      <c r="M53" s="30"/>
      <c r="N53" s="1"/>
    </row>
    <row r="54" spans="1:14" ht="15" customHeight="1" x14ac:dyDescent="0.2">
      <c r="A54" s="1"/>
      <c r="B54" s="12"/>
      <c r="C54" s="13"/>
      <c r="D54" s="28" t="s">
        <v>38</v>
      </c>
      <c r="E54" s="36">
        <v>1949</v>
      </c>
      <c r="F54" s="36"/>
      <c r="G54" s="31">
        <v>29.975392187019398</v>
      </c>
      <c r="H54" s="31"/>
      <c r="I54" s="24">
        <f>4553-2</f>
        <v>4551</v>
      </c>
      <c r="J54" s="31">
        <v>70.024607812980605</v>
      </c>
      <c r="K54" s="31"/>
      <c r="L54" s="31">
        <f>SUM(L3:M53)</f>
        <v>6500</v>
      </c>
      <c r="M54" s="31"/>
      <c r="N54" s="1"/>
    </row>
    <row r="55" spans="1:14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" customHeight="1" x14ac:dyDescent="0.2"/>
  </sheetData>
  <mergeCells count="213">
    <mergeCell ref="F1:N1"/>
    <mergeCell ref="E2:F2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L6:M6"/>
    <mergeCell ref="E7:F7"/>
    <mergeCell ref="G7:H7"/>
    <mergeCell ref="J7:K7"/>
    <mergeCell ref="L7:M7"/>
    <mergeCell ref="E4:F4"/>
    <mergeCell ref="G4:H4"/>
    <mergeCell ref="J4:K4"/>
    <mergeCell ref="L4:M4"/>
    <mergeCell ref="E5:F5"/>
    <mergeCell ref="G5:H5"/>
    <mergeCell ref="J5:K5"/>
    <mergeCell ref="L5:M5"/>
    <mergeCell ref="E10:F10"/>
    <mergeCell ref="G10:H10"/>
    <mergeCell ref="J10:K10"/>
    <mergeCell ref="L10:M10"/>
    <mergeCell ref="E11:F11"/>
    <mergeCell ref="G11:H11"/>
    <mergeCell ref="J11:K11"/>
    <mergeCell ref="L11:M11"/>
    <mergeCell ref="E8:F8"/>
    <mergeCell ref="G8:H8"/>
    <mergeCell ref="J8:K8"/>
    <mergeCell ref="L8:M8"/>
    <mergeCell ref="E9:F9"/>
    <mergeCell ref="G9:H9"/>
    <mergeCell ref="J9:K9"/>
    <mergeCell ref="L9:M9"/>
    <mergeCell ref="E14:F14"/>
    <mergeCell ref="G14:H14"/>
    <mergeCell ref="J14:K14"/>
    <mergeCell ref="L14:M14"/>
    <mergeCell ref="E15:F15"/>
    <mergeCell ref="G15:H15"/>
    <mergeCell ref="J15:K15"/>
    <mergeCell ref="L15:M15"/>
    <mergeCell ref="E12:F12"/>
    <mergeCell ref="G12:H12"/>
    <mergeCell ref="J12:K12"/>
    <mergeCell ref="L12:M12"/>
    <mergeCell ref="E13:F13"/>
    <mergeCell ref="G13:H13"/>
    <mergeCell ref="J13:K13"/>
    <mergeCell ref="L13:M13"/>
    <mergeCell ref="E18:F18"/>
    <mergeCell ref="G18:H18"/>
    <mergeCell ref="J18:K18"/>
    <mergeCell ref="L18:M18"/>
    <mergeCell ref="E19:F19"/>
    <mergeCell ref="G19:H19"/>
    <mergeCell ref="J19:K19"/>
    <mergeCell ref="L19:M19"/>
    <mergeCell ref="E16:F16"/>
    <mergeCell ref="G16:H16"/>
    <mergeCell ref="J16:K16"/>
    <mergeCell ref="L16:M16"/>
    <mergeCell ref="E17:F17"/>
    <mergeCell ref="G17:H17"/>
    <mergeCell ref="J17:K17"/>
    <mergeCell ref="L17:M17"/>
    <mergeCell ref="E22:F22"/>
    <mergeCell ref="G22:H22"/>
    <mergeCell ref="J22:K22"/>
    <mergeCell ref="L22:M22"/>
    <mergeCell ref="E23:F23"/>
    <mergeCell ref="G23:H23"/>
    <mergeCell ref="J23:K23"/>
    <mergeCell ref="L23:M23"/>
    <mergeCell ref="E20:F20"/>
    <mergeCell ref="G20:H20"/>
    <mergeCell ref="J20:K20"/>
    <mergeCell ref="L20:M20"/>
    <mergeCell ref="E21:F21"/>
    <mergeCell ref="G21:H21"/>
    <mergeCell ref="J21:K21"/>
    <mergeCell ref="L21:M21"/>
    <mergeCell ref="E26:F26"/>
    <mergeCell ref="G26:H26"/>
    <mergeCell ref="J26:K26"/>
    <mergeCell ref="L26:M26"/>
    <mergeCell ref="E27:F27"/>
    <mergeCell ref="G27:H27"/>
    <mergeCell ref="J27:K27"/>
    <mergeCell ref="L27:M27"/>
    <mergeCell ref="E24:F24"/>
    <mergeCell ref="G24:H24"/>
    <mergeCell ref="J24:K24"/>
    <mergeCell ref="L24:M24"/>
    <mergeCell ref="E25:F25"/>
    <mergeCell ref="G25:H25"/>
    <mergeCell ref="J25:K25"/>
    <mergeCell ref="L25:M25"/>
    <mergeCell ref="E30:F30"/>
    <mergeCell ref="G30:H30"/>
    <mergeCell ref="J30:K30"/>
    <mergeCell ref="L30:M30"/>
    <mergeCell ref="E31:F31"/>
    <mergeCell ref="G31:H31"/>
    <mergeCell ref="J31:K31"/>
    <mergeCell ref="L31:M31"/>
    <mergeCell ref="E28:F28"/>
    <mergeCell ref="G28:H28"/>
    <mergeCell ref="J28:K28"/>
    <mergeCell ref="L28:M28"/>
    <mergeCell ref="E29:F29"/>
    <mergeCell ref="G29:H29"/>
    <mergeCell ref="J29:K29"/>
    <mergeCell ref="L29:M29"/>
    <mergeCell ref="E34:F34"/>
    <mergeCell ref="G34:H34"/>
    <mergeCell ref="J34:K34"/>
    <mergeCell ref="L34:M34"/>
    <mergeCell ref="E35:F35"/>
    <mergeCell ref="G35:H35"/>
    <mergeCell ref="J35:K35"/>
    <mergeCell ref="L35:M35"/>
    <mergeCell ref="E32:F32"/>
    <mergeCell ref="G32:H32"/>
    <mergeCell ref="J32:K32"/>
    <mergeCell ref="L32:M32"/>
    <mergeCell ref="E33:F33"/>
    <mergeCell ref="G33:H33"/>
    <mergeCell ref="J33:K33"/>
    <mergeCell ref="L33:M33"/>
    <mergeCell ref="E38:F38"/>
    <mergeCell ref="G38:H38"/>
    <mergeCell ref="J38:K38"/>
    <mergeCell ref="L38:M38"/>
    <mergeCell ref="E39:F39"/>
    <mergeCell ref="G39:H39"/>
    <mergeCell ref="J39:K39"/>
    <mergeCell ref="L39:M39"/>
    <mergeCell ref="E36:F36"/>
    <mergeCell ref="G36:H36"/>
    <mergeCell ref="J36:K36"/>
    <mergeCell ref="L36:M36"/>
    <mergeCell ref="E37:F37"/>
    <mergeCell ref="G37:H37"/>
    <mergeCell ref="J37:K37"/>
    <mergeCell ref="L37:M37"/>
    <mergeCell ref="E42:F42"/>
    <mergeCell ref="G42:H42"/>
    <mergeCell ref="J42:K42"/>
    <mergeCell ref="L42:M42"/>
    <mergeCell ref="E43:F43"/>
    <mergeCell ref="G43:H43"/>
    <mergeCell ref="J43:K43"/>
    <mergeCell ref="L43:M43"/>
    <mergeCell ref="E40:F40"/>
    <mergeCell ref="G40:H40"/>
    <mergeCell ref="J40:K40"/>
    <mergeCell ref="L40:M40"/>
    <mergeCell ref="E41:F41"/>
    <mergeCell ref="G41:H41"/>
    <mergeCell ref="J41:K41"/>
    <mergeCell ref="L41:M41"/>
    <mergeCell ref="E46:F46"/>
    <mergeCell ref="G46:H46"/>
    <mergeCell ref="J46:K46"/>
    <mergeCell ref="L46:M46"/>
    <mergeCell ref="E47:F47"/>
    <mergeCell ref="G47:H47"/>
    <mergeCell ref="J47:K47"/>
    <mergeCell ref="L47:M47"/>
    <mergeCell ref="E44:F44"/>
    <mergeCell ref="G44:H44"/>
    <mergeCell ref="J44:K44"/>
    <mergeCell ref="L44:M44"/>
    <mergeCell ref="E45:F45"/>
    <mergeCell ref="G45:H45"/>
    <mergeCell ref="J45:K45"/>
    <mergeCell ref="L45:M45"/>
    <mergeCell ref="E50:F50"/>
    <mergeCell ref="G50:H50"/>
    <mergeCell ref="J50:K50"/>
    <mergeCell ref="L50:M50"/>
    <mergeCell ref="E51:F51"/>
    <mergeCell ref="G51:H51"/>
    <mergeCell ref="J51:K51"/>
    <mergeCell ref="L51:M51"/>
    <mergeCell ref="E48:F48"/>
    <mergeCell ref="G48:H48"/>
    <mergeCell ref="J48:K48"/>
    <mergeCell ref="L48:M48"/>
    <mergeCell ref="E49:F49"/>
    <mergeCell ref="G49:H49"/>
    <mergeCell ref="J49:K49"/>
    <mergeCell ref="L49:M49"/>
    <mergeCell ref="E54:F54"/>
    <mergeCell ref="G54:H54"/>
    <mergeCell ref="J54:K54"/>
    <mergeCell ref="L54:M54"/>
    <mergeCell ref="E52:F52"/>
    <mergeCell ref="G52:H52"/>
    <mergeCell ref="J52:K52"/>
    <mergeCell ref="L52:M52"/>
    <mergeCell ref="E53:F53"/>
    <mergeCell ref="G53:H53"/>
    <mergeCell ref="J53:K53"/>
    <mergeCell ref="L53:M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Zbiorczo</vt:lpstr>
      <vt:lpstr>Pakiet I cz. 1</vt:lpstr>
      <vt:lpstr>Pakiet I cz. 2</vt:lpstr>
      <vt:lpstr>Pakiet II cz. 1</vt:lpstr>
      <vt:lpstr>Pakiet III cz. 1</vt:lpstr>
      <vt:lpstr>Pakiet III cz. 2</vt:lpstr>
      <vt:lpstr>Pakiet IV cz.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dcterms:created xsi:type="dcterms:W3CDTF">2021-10-15T07:56:10Z</dcterms:created>
  <dcterms:modified xsi:type="dcterms:W3CDTF">2021-12-29T08:04:42Z</dcterms:modified>
</cp:coreProperties>
</file>