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Dropbox (ADVAL spol s r.o.)/adval shared katka/NCZI/DNS a zákazky pod DNS/Notebooky, doky a monitory/Výzva/work/"/>
    </mc:Choice>
  </mc:AlternateContent>
  <xr:revisionPtr revIDLastSave="0" documentId="13_ncr:1_{F0527A70-D080-7244-A3E2-8A499A967935}" xr6:coauthVersionLast="47" xr6:coauthVersionMax="47" xr10:uidLastSave="{00000000-0000-0000-0000-000000000000}"/>
  <bookViews>
    <workbookView xWindow="17920" yWindow="500" windowWidth="17920" windowHeight="21900" xr2:uid="{00000000-000D-0000-FFFF-FFFF00000000}"/>
  </bookViews>
  <sheets>
    <sheet name="Indikatívny 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3" l="1"/>
  <c r="I15" i="3"/>
  <c r="I14" i="3"/>
  <c r="I13" i="3"/>
  <c r="G15" i="3"/>
  <c r="I12" i="3"/>
  <c r="G16" i="3"/>
  <c r="G14" i="3"/>
  <c r="G13" i="3"/>
  <c r="I18" i="3" l="1"/>
  <c r="J13" i="3"/>
  <c r="K13" i="3" s="1"/>
  <c r="J14" i="3"/>
  <c r="K14" i="3" s="1"/>
  <c r="J16" i="3"/>
  <c r="K16" i="3" s="1"/>
  <c r="J15" i="3"/>
  <c r="K15" i="3" s="1"/>
  <c r="J12" i="3"/>
  <c r="J18" i="3" l="1"/>
  <c r="K12" i="3"/>
  <c r="K18" i="3" s="1"/>
</calcChain>
</file>

<file path=xl/sharedStrings.xml><?xml version="1.0" encoding="utf-8"?>
<sst xmlns="http://schemas.openxmlformats.org/spreadsheetml/2006/main" count="29" uniqueCount="25">
  <si>
    <t>Merná jednotka</t>
  </si>
  <si>
    <t>ks</t>
  </si>
  <si>
    <t>p.č.</t>
  </si>
  <si>
    <t>Počet</t>
  </si>
  <si>
    <t>Jednotková cena v € bez DPH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</si>
  <si>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</si>
  <si>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</si>
  <si>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</si>
  <si>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</si>
  <si>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</si>
  <si>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</si>
  <si>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</si>
  <si>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</si>
  <si>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Pečiatka a podpis</t>
  </si>
  <si>
    <t>Názov položky</t>
  </si>
  <si>
    <t>Pozn.: Hospodársky subjekt vyplní takto zvýraznené položky</t>
  </si>
  <si>
    <t>DPH v %</t>
  </si>
  <si>
    <t>Indikatívna cenová ponuka pre účely stanovenia PHZ</t>
  </si>
  <si>
    <t>Kontaktná osoba</t>
  </si>
  <si>
    <t>Výrobca, značka, typové označenie ponúkaného produktu</t>
  </si>
  <si>
    <t>Notebook Typ I. ( administrátorský / programátorský )</t>
  </si>
  <si>
    <t>Notebook Typ II.</t>
  </si>
  <si>
    <t>Notebook Typ III. ( kontaktné centrum )</t>
  </si>
  <si>
    <t>Dokovacia stanica od výrobcu obstarávaného notebooku kompatibilná s obstarávaným notebookom</t>
  </si>
  <si>
    <t>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</si>
</sst>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€&quot;_ ;_ * \(#,##0.00\)\ &quot;€&quot;_ ;_ * &quot;-&quot;??_)\ &quot;€&quot;_ ;_ @_ "/>
  </numFmts>
  <fonts count="12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5">
    <xf numFmtId="0" fontId="0" fillId="0" borderId="0" xfId="0"/>
    <xf numFmtId="0" fontId="6" fillId="0" borderId="0" xfId="0" applyFont="1"/>
    <xf numFmtId="0" fontId="7" fillId="2" borderId="8" xfId="0" applyFont="1" applyFill="1" applyBorder="1" applyAlignment="1">
      <alignment vertical="center" wrapText="1"/>
    </xf>
    <xf numFmtId="0" fontId="4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9" xfId="0" applyFont="1" applyBorder="1" applyAlignment="1">
      <alignment horizontal="center"/>
    </xf>
    <xf numFmtId="0" fontId="4" fillId="0" borderId="10" xfId="0" applyFont="1" applyBorder="1"/>
    <xf numFmtId="0" fontId="10" fillId="0" borderId="10" xfId="0" applyFont="1" applyBorder="1"/>
    <xf numFmtId="44" fontId="10" fillId="0" borderId="10" xfId="0" applyNumberFormat="1" applyFont="1" applyBorder="1"/>
    <xf numFmtId="44" fontId="10" fillId="0" borderId="8" xfId="0" applyNumberFormat="1" applyFont="1" applyBorder="1"/>
    <xf numFmtId="0" fontId="0" fillId="4" borderId="9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/>
    <xf numFmtId="0" fontId="10" fillId="0" borderId="0" xfId="0" applyFont="1" applyBorder="1"/>
    <xf numFmtId="44" fontId="10" fillId="0" borderId="0" xfId="0" applyNumberFormat="1" applyFont="1" applyBorder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4" fontId="3" fillId="4" borderId="12" xfId="1" applyFont="1" applyFill="1" applyBorder="1" applyAlignment="1" applyProtection="1">
      <alignment horizontal="center" vertical="center" wrapText="1"/>
      <protection locked="0"/>
    </xf>
    <xf numFmtId="44" fontId="3" fillId="0" borderId="12" xfId="1" applyFont="1" applyBorder="1" applyAlignment="1">
      <alignment horizontal="center" vertical="center" wrapText="1"/>
    </xf>
    <xf numFmtId="44" fontId="3" fillId="0" borderId="12" xfId="0" applyNumberFormat="1" applyFont="1" applyBorder="1" applyAlignment="1">
      <alignment horizontal="center" vertical="center" wrapText="1"/>
    </xf>
    <xf numFmtId="44" fontId="3" fillId="0" borderId="13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4" fontId="3" fillId="4" borderId="16" xfId="1" applyFont="1" applyFill="1" applyBorder="1" applyAlignment="1" applyProtection="1">
      <alignment horizontal="center" vertical="center" wrapText="1"/>
      <protection locked="0"/>
    </xf>
    <xf numFmtId="44" fontId="3" fillId="0" borderId="16" xfId="1" applyFont="1" applyBorder="1" applyAlignment="1">
      <alignment horizontal="center" vertical="center" wrapText="1"/>
    </xf>
    <xf numFmtId="44" fontId="3" fillId="0" borderId="16" xfId="0" applyNumberFormat="1" applyFont="1" applyBorder="1" applyAlignment="1">
      <alignment horizontal="center" vertical="center" wrapText="1"/>
    </xf>
    <xf numFmtId="44" fontId="3" fillId="0" borderId="17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44" fontId="3" fillId="4" borderId="26" xfId="1" applyFont="1" applyFill="1" applyBorder="1" applyAlignment="1" applyProtection="1">
      <alignment horizontal="center" vertical="center" wrapText="1"/>
      <protection locked="0"/>
    </xf>
    <xf numFmtId="44" fontId="3" fillId="0" borderId="26" xfId="1" applyFont="1" applyBorder="1" applyAlignment="1">
      <alignment horizontal="center" vertical="center" wrapText="1"/>
    </xf>
    <xf numFmtId="44" fontId="3" fillId="0" borderId="26" xfId="0" applyNumberFormat="1" applyFont="1" applyBorder="1" applyAlignment="1">
      <alignment horizontal="center" vertical="center" wrapText="1"/>
    </xf>
    <xf numFmtId="44" fontId="3" fillId="0" borderId="27" xfId="0" applyNumberFormat="1" applyFont="1" applyBorder="1" applyAlignment="1">
      <alignment horizontal="center" vertical="center" wrapText="1"/>
    </xf>
    <xf numFmtId="9" fontId="3" fillId="4" borderId="12" xfId="2" applyFont="1" applyFill="1" applyBorder="1" applyAlignment="1" applyProtection="1">
      <alignment horizontal="center" vertical="center" wrapText="1"/>
      <protection locked="0"/>
    </xf>
    <xf numFmtId="9" fontId="3" fillId="4" borderId="16" xfId="2" applyFont="1" applyFill="1" applyBorder="1" applyAlignment="1" applyProtection="1">
      <alignment horizontal="center" vertical="center" wrapText="1"/>
      <protection locked="0"/>
    </xf>
    <xf numFmtId="9" fontId="3" fillId="4" borderId="26" xfId="2" applyFont="1" applyFill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44" fontId="3" fillId="4" borderId="30" xfId="1" applyFont="1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>
      <alignment vertical="center"/>
    </xf>
    <xf numFmtId="0" fontId="10" fillId="0" borderId="0" xfId="0" applyFont="1" applyFill="1" applyBorder="1"/>
    <xf numFmtId="0" fontId="0" fillId="0" borderId="0" xfId="0" applyFill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1" fillId="4" borderId="21" xfId="0" applyFont="1" applyFill="1" applyBorder="1" applyAlignment="1" applyProtection="1">
      <alignment horizontal="center" wrapText="1"/>
      <protection locked="0"/>
    </xf>
    <xf numFmtId="0" fontId="11" fillId="4" borderId="22" xfId="0" applyFont="1" applyFill="1" applyBorder="1" applyAlignment="1" applyProtection="1">
      <alignment horizontal="center" wrapText="1"/>
      <protection locked="0"/>
    </xf>
    <xf numFmtId="0" fontId="11" fillId="4" borderId="23" xfId="0" applyFont="1" applyFill="1" applyBorder="1" applyAlignment="1" applyProtection="1">
      <alignment horizontal="center" wrapText="1"/>
      <protection locked="0"/>
    </xf>
    <xf numFmtId="0" fontId="8" fillId="3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11" fillId="0" borderId="5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14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9" fillId="0" borderId="2" xfId="0" applyFont="1" applyBorder="1" applyAlignment="1">
      <alignment horizontal="left"/>
    </xf>
    <xf numFmtId="0" fontId="11" fillId="4" borderId="24" xfId="0" applyFont="1" applyFill="1" applyBorder="1" applyAlignment="1" applyProtection="1">
      <alignment horizontal="center" wrapText="1"/>
      <protection locked="0"/>
    </xf>
    <xf numFmtId="0" fontId="11" fillId="4" borderId="31" xfId="0" applyFont="1" applyFill="1" applyBorder="1" applyAlignment="1" applyProtection="1">
      <alignment horizontal="center" wrapText="1"/>
      <protection locked="0"/>
    </xf>
    <xf numFmtId="0" fontId="11" fillId="4" borderId="32" xfId="0" applyFont="1" applyFill="1" applyBorder="1" applyAlignment="1" applyProtection="1">
      <alignment horizontal="center" wrapText="1"/>
      <protection locked="0"/>
    </xf>
    <xf numFmtId="0" fontId="11" fillId="4" borderId="9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18" xfId="0" applyFont="1" applyFill="1" applyBorder="1" applyAlignment="1" applyProtection="1">
      <alignment horizontal="center" wrapText="1"/>
      <protection locked="0"/>
    </xf>
    <xf numFmtId="0" fontId="11" fillId="4" borderId="19" xfId="0" applyFont="1" applyFill="1" applyBorder="1" applyAlignment="1" applyProtection="1">
      <alignment horizontal="center" wrapText="1"/>
      <protection locked="0"/>
    </xf>
    <xf numFmtId="0" fontId="11" fillId="4" borderId="20" xfId="0" applyFont="1" applyFill="1" applyBorder="1" applyAlignment="1" applyProtection="1">
      <alignment horizontal="center" wrapText="1"/>
      <protection locked="0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  <sheetName val="Rozpocet_Detailny"/>
      <sheetName val="Data_USEKY&amp;AGENDY"/>
      <sheetName val="Zivotne_Situacie"/>
    </sheetNames>
    <sheetDataSet>
      <sheetData sheetId="0">
        <row r="2">
          <cell r="A2" t="str">
            <v>Projektový manažér IT projektu</v>
          </cell>
        </row>
        <row r="3">
          <cell r="A3" t="str">
            <v>IT analytik</v>
          </cell>
        </row>
        <row r="4">
          <cell r="A4" t="str">
            <v>IT programátor/vývojár</v>
          </cell>
        </row>
        <row r="5">
          <cell r="A5" t="str">
            <v>IT architekt</v>
          </cell>
        </row>
        <row r="6">
          <cell r="A6" t="str">
            <v>IT tester</v>
          </cell>
        </row>
        <row r="7">
          <cell r="A7" t="str">
            <v>Školiteľ pre IT systémy</v>
          </cell>
        </row>
        <row r="8">
          <cell r="A8" t="str">
            <v>Špecialista pre bezpečnosť IT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4E2B-DF01-A34C-A735-C6923ED33828}">
  <sheetPr>
    <pageSetUpPr fitToPage="1"/>
  </sheetPr>
  <dimension ref="B2:N23"/>
  <sheetViews>
    <sheetView showGridLines="0" tabSelected="1" zoomScale="110" zoomScaleNormal="110" workbookViewId="0">
      <selection activeCell="C26" sqref="C26"/>
    </sheetView>
  </sheetViews>
  <sheetFormatPr baseColWidth="10" defaultColWidth="35.1640625" defaultRowHeight="16" x14ac:dyDescent="0.2"/>
  <cols>
    <col min="1" max="1" width="6.83203125" style="5" customWidth="1"/>
    <col min="2" max="2" width="8.6640625" style="6" customWidth="1"/>
    <col min="3" max="3" width="39.1640625" style="5" customWidth="1"/>
    <col min="4" max="4" width="14.33203125" style="5" bestFit="1" customWidth="1"/>
    <col min="5" max="5" width="8.6640625" style="5" customWidth="1"/>
    <col min="6" max="6" width="13" style="5" bestFit="1" customWidth="1"/>
    <col min="7" max="7" width="13" style="5" customWidth="1"/>
    <col min="8" max="8" width="34.83203125" style="5" customWidth="1"/>
    <col min="9" max="9" width="17.1640625" style="5" customWidth="1"/>
    <col min="10" max="10" width="15.1640625" style="5" customWidth="1"/>
    <col min="11" max="11" width="16.6640625" style="5" customWidth="1"/>
    <col min="12" max="12" width="14.33203125" style="5" customWidth="1"/>
    <col min="13" max="13" width="20.5" style="5" customWidth="1"/>
    <col min="14" max="16384" width="35.1640625" style="5"/>
  </cols>
  <sheetData>
    <row r="2" spans="2:14" ht="17" thickBot="1" x14ac:dyDescent="0.25"/>
    <row r="3" spans="2:14" customFormat="1" x14ac:dyDescent="0.2">
      <c r="B3" s="60" t="s">
        <v>9</v>
      </c>
      <c r="C3" s="61"/>
      <c r="D3" s="72"/>
      <c r="E3" s="73"/>
      <c r="F3" s="73"/>
      <c r="G3" s="73"/>
      <c r="H3" s="73"/>
      <c r="I3" s="73"/>
      <c r="J3" s="73"/>
      <c r="K3" s="74"/>
    </row>
    <row r="4" spans="2:14" customFormat="1" x14ac:dyDescent="0.2">
      <c r="B4" s="62" t="s">
        <v>10</v>
      </c>
      <c r="C4" s="63"/>
      <c r="D4" s="55"/>
      <c r="E4" s="56"/>
      <c r="F4" s="56"/>
      <c r="G4" s="56"/>
      <c r="H4" s="56"/>
      <c r="I4" s="56"/>
      <c r="J4" s="56"/>
      <c r="K4" s="57"/>
    </row>
    <row r="5" spans="2:14" customFormat="1" x14ac:dyDescent="0.2">
      <c r="B5" s="62" t="s">
        <v>11</v>
      </c>
      <c r="C5" s="63"/>
      <c r="D5" s="55"/>
      <c r="E5" s="56"/>
      <c r="F5" s="56"/>
      <c r="G5" s="56"/>
      <c r="H5" s="56"/>
      <c r="I5" s="56"/>
      <c r="J5" s="56"/>
      <c r="K5" s="57"/>
    </row>
    <row r="6" spans="2:14" customFormat="1" x14ac:dyDescent="0.2">
      <c r="B6" s="62" t="s">
        <v>12</v>
      </c>
      <c r="C6" s="63"/>
      <c r="D6" s="55"/>
      <c r="E6" s="56"/>
      <c r="F6" s="56"/>
      <c r="G6" s="56"/>
      <c r="H6" s="56"/>
      <c r="I6" s="56"/>
      <c r="J6" s="56"/>
      <c r="K6" s="57"/>
    </row>
    <row r="7" spans="2:14" customFormat="1" ht="19" customHeight="1" thickBot="1" x14ac:dyDescent="0.25">
      <c r="B7" s="64" t="s">
        <v>18</v>
      </c>
      <c r="C7" s="65"/>
      <c r="D7" s="67"/>
      <c r="E7" s="68"/>
      <c r="F7" s="68"/>
      <c r="G7" s="68"/>
      <c r="H7" s="68"/>
      <c r="I7" s="68"/>
      <c r="J7" s="68"/>
      <c r="K7" s="69"/>
    </row>
    <row r="9" spans="2:14" ht="29" customHeight="1" x14ac:dyDescent="0.25">
      <c r="B9" s="58" t="s">
        <v>17</v>
      </c>
      <c r="C9" s="58"/>
      <c r="D9" s="58"/>
      <c r="E9" s="58"/>
      <c r="F9" s="58"/>
      <c r="G9" s="58"/>
      <c r="H9" s="58"/>
      <c r="I9" s="58"/>
      <c r="J9" s="58"/>
      <c r="K9" s="58"/>
      <c r="L9" s="3"/>
      <c r="M9" s="3"/>
      <c r="N9" s="3"/>
    </row>
    <row r="10" spans="2:14" ht="17" thickBot="1" x14ac:dyDescent="0.25"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1"/>
      <c r="M10" s="1"/>
      <c r="N10" s="1"/>
    </row>
    <row r="11" spans="2:14" ht="52" thickBot="1" x14ac:dyDescent="0.25">
      <c r="B11" s="8" t="s">
        <v>2</v>
      </c>
      <c r="C11" s="2" t="s">
        <v>14</v>
      </c>
      <c r="D11" s="2" t="s">
        <v>0</v>
      </c>
      <c r="E11" s="2" t="s">
        <v>3</v>
      </c>
      <c r="F11" s="7" t="s">
        <v>4</v>
      </c>
      <c r="G11" s="7" t="s">
        <v>16</v>
      </c>
      <c r="H11" s="7" t="s">
        <v>19</v>
      </c>
      <c r="I11" s="7" t="s">
        <v>5</v>
      </c>
      <c r="J11" s="7" t="s">
        <v>6</v>
      </c>
      <c r="K11" s="7" t="s">
        <v>7</v>
      </c>
    </row>
    <row r="12" spans="2:14" ht="35" customHeight="1" x14ac:dyDescent="0.2">
      <c r="B12" s="21">
        <v>1</v>
      </c>
      <c r="C12" s="51" t="s">
        <v>20</v>
      </c>
      <c r="D12" s="22" t="s">
        <v>1</v>
      </c>
      <c r="E12" s="48">
        <v>50</v>
      </c>
      <c r="F12" s="23"/>
      <c r="G12" s="39">
        <v>0.2</v>
      </c>
      <c r="H12" s="39"/>
      <c r="I12" s="24">
        <f>E12*F12</f>
        <v>0</v>
      </c>
      <c r="J12" s="25">
        <f>I12*G12</f>
        <v>0</v>
      </c>
      <c r="K12" s="26">
        <f>I12+J12</f>
        <v>0</v>
      </c>
    </row>
    <row r="13" spans="2:14" ht="35" customHeight="1" x14ac:dyDescent="0.2">
      <c r="B13" s="27">
        <v>2</v>
      </c>
      <c r="C13" s="52" t="s">
        <v>21</v>
      </c>
      <c r="D13" s="28" t="s">
        <v>1</v>
      </c>
      <c r="E13" s="50">
        <v>150</v>
      </c>
      <c r="F13" s="29"/>
      <c r="G13" s="40">
        <f>$G$12</f>
        <v>0.2</v>
      </c>
      <c r="H13" s="40"/>
      <c r="I13" s="30">
        <f t="shared" ref="I13:I16" si="0">E13*F13</f>
        <v>0</v>
      </c>
      <c r="J13" s="31">
        <f t="shared" ref="J13:J16" si="1">I13*G13</f>
        <v>0</v>
      </c>
      <c r="K13" s="32">
        <f t="shared" ref="K13:K16" si="2">I13+J13</f>
        <v>0</v>
      </c>
    </row>
    <row r="14" spans="2:14" ht="35" customHeight="1" x14ac:dyDescent="0.2">
      <c r="B14" s="27">
        <v>3</v>
      </c>
      <c r="C14" s="52" t="s">
        <v>22</v>
      </c>
      <c r="D14" s="28" t="s">
        <v>1</v>
      </c>
      <c r="E14" s="50">
        <v>50</v>
      </c>
      <c r="F14" s="29"/>
      <c r="G14" s="40">
        <f t="shared" ref="G14:G16" si="3">$G$12</f>
        <v>0.2</v>
      </c>
      <c r="H14" s="40"/>
      <c r="I14" s="30">
        <f t="shared" si="0"/>
        <v>0</v>
      </c>
      <c r="J14" s="31">
        <f t="shared" si="1"/>
        <v>0</v>
      </c>
      <c r="K14" s="32">
        <f t="shared" si="2"/>
        <v>0</v>
      </c>
    </row>
    <row r="15" spans="2:14" ht="51" x14ac:dyDescent="0.2">
      <c r="B15" s="42">
        <v>4</v>
      </c>
      <c r="C15" s="53" t="s">
        <v>23</v>
      </c>
      <c r="D15" s="43" t="s">
        <v>1</v>
      </c>
      <c r="E15" s="50">
        <v>250</v>
      </c>
      <c r="F15" s="44"/>
      <c r="G15" s="40">
        <f t="shared" si="3"/>
        <v>0.2</v>
      </c>
      <c r="H15" s="40"/>
      <c r="I15" s="30">
        <f t="shared" si="0"/>
        <v>0</v>
      </c>
      <c r="J15" s="31">
        <f t="shared" si="1"/>
        <v>0</v>
      </c>
      <c r="K15" s="32">
        <f t="shared" si="2"/>
        <v>0</v>
      </c>
    </row>
    <row r="16" spans="2:14" ht="35" customHeight="1" thickBot="1" x14ac:dyDescent="0.25">
      <c r="B16" s="33">
        <v>5</v>
      </c>
      <c r="C16" s="54" t="s">
        <v>24</v>
      </c>
      <c r="D16" s="34" t="s">
        <v>1</v>
      </c>
      <c r="E16" s="49">
        <v>100</v>
      </c>
      <c r="F16" s="35"/>
      <c r="G16" s="41">
        <f t="shared" si="3"/>
        <v>0.2</v>
      </c>
      <c r="H16" s="41"/>
      <c r="I16" s="36">
        <f t="shared" si="0"/>
        <v>0</v>
      </c>
      <c r="J16" s="37">
        <f t="shared" si="1"/>
        <v>0</v>
      </c>
      <c r="K16" s="38">
        <f t="shared" si="2"/>
        <v>0</v>
      </c>
    </row>
    <row r="17" spans="2:12" ht="18" thickTop="1" thickBot="1" x14ac:dyDescent="0.25">
      <c r="B17" s="4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2" s="9" customFormat="1" ht="22" thickBot="1" x14ac:dyDescent="0.3">
      <c r="B18" s="10"/>
      <c r="C18" s="11" t="s">
        <v>8</v>
      </c>
      <c r="D18" s="12"/>
      <c r="E18" s="12"/>
      <c r="F18" s="12"/>
      <c r="G18" s="12"/>
      <c r="H18" s="12"/>
      <c r="I18" s="13">
        <f>SUM(I12:I16)</f>
        <v>0</v>
      </c>
      <c r="J18" s="13">
        <f t="shared" ref="J18:K18" si="4">SUM(J12:J16)</f>
        <v>0</v>
      </c>
      <c r="K18" s="14">
        <f t="shared" si="4"/>
        <v>0</v>
      </c>
    </row>
    <row r="19" spans="2:12" s="9" customFormat="1" ht="21" x14ac:dyDescent="0.25">
      <c r="B19" s="17"/>
      <c r="C19" s="18"/>
      <c r="D19" s="19"/>
      <c r="E19" s="19"/>
      <c r="F19" s="19"/>
      <c r="G19" s="19"/>
      <c r="H19" s="19"/>
      <c r="I19" s="20"/>
      <c r="J19" s="20"/>
      <c r="K19" s="20"/>
    </row>
    <row r="20" spans="2:12" s="9" customFormat="1" ht="22" thickBot="1" x14ac:dyDescent="0.3">
      <c r="B20" s="17"/>
      <c r="C20" s="18"/>
      <c r="D20" s="19"/>
      <c r="E20" s="19"/>
      <c r="F20" s="19"/>
      <c r="G20" s="19"/>
      <c r="H20" s="46"/>
      <c r="I20" s="20"/>
      <c r="J20" s="20"/>
      <c r="K20" s="20"/>
    </row>
    <row r="21" spans="2:12" ht="66" customHeight="1" thickBot="1" x14ac:dyDescent="0.25">
      <c r="B21" s="70" t="s">
        <v>13</v>
      </c>
      <c r="C21" s="71"/>
      <c r="D21" s="15"/>
      <c r="E21" s="45"/>
      <c r="F21" s="45"/>
      <c r="G21" s="16"/>
      <c r="H21" s="47"/>
    </row>
    <row r="23" spans="2:12" s="9" customFormat="1" ht="22" thickBot="1" x14ac:dyDescent="0.3">
      <c r="B23" s="59" t="s">
        <v>15</v>
      </c>
      <c r="C23" s="59"/>
      <c r="D23" s="59"/>
      <c r="E23" s="59"/>
      <c r="F23" s="59"/>
      <c r="G23" s="59"/>
      <c r="H23" s="59"/>
      <c r="I23" s="59"/>
      <c r="J23" s="59"/>
      <c r="K23" s="59"/>
    </row>
  </sheetData>
  <mergeCells count="14">
    <mergeCell ref="D4:K4"/>
    <mergeCell ref="B9:K9"/>
    <mergeCell ref="B23:K23"/>
    <mergeCell ref="B3:C3"/>
    <mergeCell ref="B4:C4"/>
    <mergeCell ref="B5:C5"/>
    <mergeCell ref="B6:C6"/>
    <mergeCell ref="B7:C7"/>
    <mergeCell ref="B10:K10"/>
    <mergeCell ref="D7:K7"/>
    <mergeCell ref="D5:K5"/>
    <mergeCell ref="D6:K6"/>
    <mergeCell ref="B21:C21"/>
    <mergeCell ref="D3:K3"/>
  </mergeCells>
  <pageMargins left="0.7" right="0.7" top="0.75" bottom="0.75" header="0.3" footer="0.3"/>
  <pageSetup paperSize="9" scale="65" orientation="landscape" horizontalDpi="0" verticalDpi="0"/>
  <ignoredErrors>
    <ignoredError sqref="G16 G13:G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Indikatívny 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2019-11-14T08:30:52Z</cp:lastPrinted>
  <dcterms:created xsi:type="dcterms:W3CDTF">2019-05-30T14:32:08Z</dcterms:created>
  <dcterms:modified xsi:type="dcterms:W3CDTF">2022-03-07T17:17:13Z</dcterms:modified>
  <cp:category/>
</cp:coreProperties>
</file>