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"/>
    </mc:Choice>
  </mc:AlternateContent>
  <xr:revisionPtr revIDLastSave="13" documentId="8_{2CED3E39-37C6-4750-BA85-A7D797954554}" xr6:coauthVersionLast="47" xr6:coauthVersionMax="47" xr10:uidLastSave="{DB813D27-4CBC-42B2-9A15-95A2DB1E9547}"/>
  <bookViews>
    <workbookView xWindow="-108" yWindow="-108" windowWidth="23256" windowHeight="12576" xr2:uid="{00000000-000D-0000-FFFF-FFFF00000000}"/>
  </bookViews>
  <sheets>
    <sheet name="suhrnna-tabulka" sheetId="1" r:id="rId1"/>
    <sheet name="Worksheet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<sst xmlns="http://schemas.openxmlformats.org/spreadsheetml/2006/main" count="62" uniqueCount="30">
  <si>
    <t>JOSEPHINE - Prehľad uchádzačov s najvýhodnejšou ponukou v jednotlivých častiach zákazky</t>
  </si>
  <si>
    <t>Verejný obstarávateľ/Obstarávateľ:</t>
  </si>
  <si>
    <t>MARIANUM - Pohrebníctvo mesta Bratislavy</t>
  </si>
  <si>
    <t>Názov predmetu:</t>
  </si>
  <si>
    <t>Plechy 2 2022</t>
  </si>
  <si>
    <t>Číslo spisu:</t>
  </si>
  <si>
    <t>MAR 27/2021-006</t>
  </si>
  <si>
    <t>Protokol vygenerovaný v:</t>
  </si>
  <si>
    <t>Číslo</t>
  </si>
  <si>
    <t>Hodnotiace kritérium / Názov položky</t>
  </si>
  <si>
    <t>Množstvo / Povaha</t>
  </si>
  <si>
    <t>Jednotka</t>
  </si>
  <si>
    <t>Naj. ponuka</t>
  </si>
  <si>
    <t>KOVO MZ, spol.s r.o.</t>
  </si>
  <si>
    <t>Martin Hűbler - Železiarstvo Bizam</t>
  </si>
  <si>
    <t>1. Plech SVA DC01, 1,50x1000x2000</t>
  </si>
  <si>
    <t>Bodové hodnotenie celkom</t>
  </si>
  <si>
    <t>Najnižšia cena</t>
  </si>
  <si>
    <t>Poradie</t>
  </si>
  <si>
    <t>Cena celkom</t>
  </si>
  <si>
    <t>PHZ: 0 EUR</t>
  </si>
  <si>
    <t>Body za Celková cena</t>
  </si>
  <si>
    <t>Celková cena v € bez DPH, ktorou sa rozumie celková cena za celý predmet zákazky vrátane dopravy a všetkých súvisiacich nákladov</t>
  </si>
  <si>
    <t>súbor, tovary, služby  vrátane dopravy</t>
  </si>
  <si>
    <t>2. Plech SVA DC01, 1,50x1000x2000</t>
  </si>
  <si>
    <t>3. Plech SVA DC01, 1,50x1250x2500</t>
  </si>
  <si>
    <t>4.Plech SVA DC01, 1,50x1250x2500</t>
  </si>
  <si>
    <t>5. Plech SVA DC01, 1,50x1500x3000</t>
  </si>
  <si>
    <t xml:space="preserve">Spolu : </t>
  </si>
  <si>
    <t>KOVO MZ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</si>
</sst>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.mm\.yyyy\ hh:mm:ss"/>
    <numFmt numFmtId="165" formatCode="#\ ###\ ###\ ###\ ##0.00000000"/>
    <numFmt numFmtId="166" formatCode="#\ ###\ ###\ ###\ ##0.00"/>
  </numFmts>
  <fonts count="5" x14ac:knownFonts="1">
    <font>
      <sz val="11"/>
      <color rgb="FF000000"/>
      <name val="Calibri"/>
    </font>
    <font>
      <b/>
      <sz val="11"/>
      <color rgb="FFFFFFFF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9442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4ECE9"/>
        <bgColor rgb="FF000000"/>
      </patternFill>
    </fill>
    <fill>
      <patternFill patternType="solid">
        <fgColor rgb="FFECF9FF"/>
        <bgColor rgb="FF000000"/>
      </patternFill>
    </fill>
    <fill>
      <patternFill patternType="solid">
        <fgColor rgb="FFFFEBB4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left" vertical="center" wrapText="1" inden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1"/>
    </xf>
    <xf numFmtId="165" fontId="2" fillId="5" borderId="1" xfId="0" applyNumberFormat="1" applyFont="1" applyFill="1" applyBorder="1" applyAlignment="1">
      <alignment horizontal="right" vertical="center" wrapText="1" indent="1"/>
    </xf>
    <xf numFmtId="165" fontId="3" fillId="0" borderId="1" xfId="0" applyNumberFormat="1" applyFont="1" applyBorder="1" applyAlignment="1">
      <alignment horizontal="right" vertical="center" wrapText="1" indent="1"/>
    </xf>
    <xf numFmtId="0" fontId="2" fillId="5" borderId="1" xfId="0" applyFont="1" applyFill="1" applyBorder="1" applyAlignment="1">
      <alignment horizontal="right" vertical="center" wrapText="1" indent="1"/>
    </xf>
    <xf numFmtId="1" fontId="3" fillId="0" borderId="1" xfId="0" applyNumberFormat="1" applyFont="1" applyBorder="1" applyAlignment="1">
      <alignment horizontal="right" vertical="center" wrapText="1" indent="1"/>
    </xf>
    <xf numFmtId="166" fontId="2" fillId="5" borderId="1" xfId="0" applyNumberFormat="1" applyFont="1" applyFill="1" applyBorder="1" applyAlignment="1">
      <alignment horizontal="right" vertical="center" wrapText="1" indent="1"/>
    </xf>
    <xf numFmtId="166" fontId="2" fillId="6" borderId="1" xfId="0" applyNumberFormat="1" applyFont="1" applyFill="1" applyBorder="1" applyAlignment="1">
      <alignment horizontal="right" vertical="center" wrapText="1" indent="1"/>
    </xf>
    <xf numFmtId="166" fontId="3" fillId="0" borderId="1" xfId="0" applyNumberFormat="1" applyFont="1" applyBorder="1" applyAlignment="1">
      <alignment horizontal="right" vertical="center" wrapText="1" indent="1"/>
    </xf>
    <xf numFmtId="1" fontId="3" fillId="0" borderId="1" xfId="0" applyNumberFormat="1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2" fillId="5" borderId="1" xfId="0" applyFont="1" applyFill="1" applyBorder="1" applyAlignment="1">
      <alignment horizontal="left" vertical="center" wrapText="1" indent="1"/>
    </xf>
    <xf numFmtId="0" fontId="0" fillId="0" borderId="1" xfId="0" applyBorder="1"/>
    <xf numFmtId="0" fontId="3" fillId="0" borderId="0" xfId="0" applyFont="1" applyAlignment="1">
      <alignment horizontal="left" vertical="center" wrapText="1" indent="1"/>
    </xf>
    <xf numFmtId="0" fontId="0" fillId="0" borderId="0" xfId="0"/>
    <xf numFmtId="0" fontId="3" fillId="0" borderId="1" xfId="0" applyFont="1" applyBorder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164" fontId="3" fillId="3" borderId="0" xfId="0" applyNumberFormat="1" applyFont="1" applyFill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2" fontId="0" fillId="0" borderId="0" xfId="0" applyNumberFormat="1"/>
    <xf numFmtId="43" fontId="0" fillId="0" borderId="0" xfId="1" applyFont="1"/>
  </cellXfs>
  <cellStyles count="2">
    <cellStyle name="Čiarka" xfId="1" builtinId="3"/>
    <cellStyle name="Normálna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workbookViewId="0">
      <pane ySplit="7" topLeftCell="A29" activePane="bottomLeft" state="frozen"/>
      <selection pane="bottomLeft" activeCell="A6" sqref="A6:G6"/>
    </sheetView>
  </sheetViews>
  <sheetFormatPr defaultRowHeight="14.4" x14ac:dyDescent="0.3"/>
  <cols>
    <col min="1" max="1" width="12" customWidth="1"/>
    <col min="2" max="2" width="58" customWidth="1"/>
    <col min="3" max="3" width="19.5546875" customWidth="1"/>
    <col min="4" max="4" width="16.5546875" customWidth="1"/>
    <col min="5" max="5" width="20.21875" customWidth="1"/>
    <col min="6" max="6" width="26.33203125" customWidth="1"/>
    <col min="7" max="7" width="23.88671875" customWidth="1"/>
  </cols>
  <sheetData>
    <row r="1" spans="1:7" x14ac:dyDescent="0.3">
      <c r="A1" s="21" t="s">
        <v>0</v>
      </c>
      <c r="B1" s="16"/>
      <c r="C1" s="16"/>
      <c r="D1" s="16"/>
      <c r="E1" s="16"/>
      <c r="F1" s="16"/>
      <c r="G1" s="16"/>
    </row>
    <row r="2" spans="1:7" x14ac:dyDescent="0.3">
      <c r="A2" s="18" t="s">
        <v>1</v>
      </c>
      <c r="B2" s="16"/>
      <c r="C2" s="19" t="s">
        <v>2</v>
      </c>
      <c r="D2" s="16"/>
      <c r="E2" s="16"/>
      <c r="F2" s="16"/>
      <c r="G2" s="16"/>
    </row>
    <row r="3" spans="1:7" x14ac:dyDescent="0.3">
      <c r="A3" s="18" t="s">
        <v>3</v>
      </c>
      <c r="B3" s="16"/>
      <c r="C3" s="19" t="s">
        <v>4</v>
      </c>
      <c r="D3" s="16"/>
      <c r="E3" s="16"/>
      <c r="F3" s="16"/>
      <c r="G3" s="16"/>
    </row>
    <row r="4" spans="1:7" x14ac:dyDescent="0.3">
      <c r="A4" s="18" t="s">
        <v>5</v>
      </c>
      <c r="B4" s="16"/>
      <c r="C4" s="19" t="s">
        <v>6</v>
      </c>
      <c r="D4" s="16"/>
      <c r="E4" s="16"/>
      <c r="F4" s="16"/>
      <c r="G4" s="16"/>
    </row>
    <row r="5" spans="1:7" x14ac:dyDescent="0.3">
      <c r="A5" s="18" t="s">
        <v>7</v>
      </c>
      <c r="B5" s="16"/>
      <c r="C5" s="20">
        <v>44630.626493055999</v>
      </c>
      <c r="D5" s="16"/>
      <c r="E5" s="16"/>
      <c r="F5" s="16"/>
      <c r="G5" s="16"/>
    </row>
    <row r="6" spans="1:7" ht="21.6" customHeight="1" x14ac:dyDescent="0.3">
      <c r="A6" s="15"/>
      <c r="B6" s="16"/>
      <c r="C6" s="16"/>
      <c r="D6" s="16"/>
      <c r="E6" s="16"/>
      <c r="F6" s="16"/>
      <c r="G6" s="16"/>
    </row>
    <row r="7" spans="1:7" ht="22.8" customHeight="1" x14ac:dyDescent="0.3">
      <c r="A7" s="1" t="s">
        <v>8</v>
      </c>
      <c r="B7" s="1" t="s">
        <v>9</v>
      </c>
      <c r="C7" s="1" t="s">
        <v>10</v>
      </c>
      <c r="D7" s="1" t="s">
        <v>11</v>
      </c>
      <c r="E7" s="1" t="s">
        <v>12</v>
      </c>
      <c r="F7" s="2" t="s">
        <v>13</v>
      </c>
      <c r="G7" s="2" t="s">
        <v>14</v>
      </c>
    </row>
    <row r="8" spans="1:7" x14ac:dyDescent="0.3">
      <c r="A8" s="13" t="s">
        <v>15</v>
      </c>
      <c r="B8" s="14"/>
      <c r="C8" s="14"/>
      <c r="D8" s="14"/>
      <c r="E8" s="14"/>
      <c r="F8" s="14"/>
      <c r="G8" s="14"/>
    </row>
    <row r="9" spans="1:7" x14ac:dyDescent="0.3">
      <c r="A9" s="3"/>
      <c r="B9" s="13" t="s">
        <v>16</v>
      </c>
      <c r="C9" s="14"/>
      <c r="D9" s="14"/>
      <c r="E9" s="4">
        <v>100</v>
      </c>
      <c r="F9" s="5">
        <v>100</v>
      </c>
      <c r="G9" s="5">
        <v>97.041420119999998</v>
      </c>
    </row>
    <row r="10" spans="1:7" x14ac:dyDescent="0.3">
      <c r="A10" s="3"/>
      <c r="B10" s="13" t="s">
        <v>17</v>
      </c>
      <c r="C10" s="14"/>
      <c r="D10" s="14"/>
      <c r="E10" s="6" t="s">
        <v>18</v>
      </c>
      <c r="F10" s="7">
        <v>1</v>
      </c>
      <c r="G10" s="7">
        <v>2</v>
      </c>
    </row>
    <row r="11" spans="1:7" x14ac:dyDescent="0.3">
      <c r="A11" s="3"/>
      <c r="B11" s="3" t="s">
        <v>19</v>
      </c>
      <c r="C11" s="13" t="s">
        <v>20</v>
      </c>
      <c r="D11" s="14"/>
      <c r="E11" s="8">
        <v>2050</v>
      </c>
      <c r="F11" s="9">
        <v>2050</v>
      </c>
      <c r="G11" s="10">
        <v>2112.5</v>
      </c>
    </row>
    <row r="12" spans="1:7" x14ac:dyDescent="0.3">
      <c r="A12" s="3"/>
      <c r="B12" s="13" t="s">
        <v>21</v>
      </c>
      <c r="C12" s="14"/>
      <c r="D12" s="14"/>
      <c r="E12" s="4">
        <v>100</v>
      </c>
      <c r="F12" s="5">
        <v>100</v>
      </c>
      <c r="G12" s="5">
        <v>97.041420119999998</v>
      </c>
    </row>
    <row r="13" spans="1:7" ht="43.8" customHeight="1" x14ac:dyDescent="0.3">
      <c r="A13" s="11">
        <v>77751</v>
      </c>
      <c r="B13" s="12" t="s">
        <v>22</v>
      </c>
      <c r="C13" s="10">
        <v>25</v>
      </c>
      <c r="D13" s="12" t="s">
        <v>23</v>
      </c>
      <c r="E13" s="8">
        <v>82</v>
      </c>
      <c r="F13" s="9">
        <v>82</v>
      </c>
      <c r="G13" s="10">
        <v>84.5</v>
      </c>
    </row>
    <row r="14" spans="1:7" x14ac:dyDescent="0.3">
      <c r="A14" s="17"/>
      <c r="B14" s="14"/>
      <c r="C14" s="14"/>
      <c r="D14" s="14"/>
      <c r="E14" s="14"/>
      <c r="F14" s="14"/>
      <c r="G14" s="14"/>
    </row>
    <row r="15" spans="1:7" x14ac:dyDescent="0.3">
      <c r="A15" s="13" t="s">
        <v>24</v>
      </c>
      <c r="B15" s="14"/>
      <c r="C15" s="14"/>
      <c r="D15" s="14"/>
      <c r="E15" s="14"/>
      <c r="F15" s="14"/>
      <c r="G15" s="14"/>
    </row>
    <row r="16" spans="1:7" x14ac:dyDescent="0.3">
      <c r="A16" s="3"/>
      <c r="B16" s="13" t="s">
        <v>16</v>
      </c>
      <c r="C16" s="14"/>
      <c r="D16" s="14"/>
      <c r="E16" s="4">
        <v>100</v>
      </c>
      <c r="F16" s="5">
        <v>100</v>
      </c>
      <c r="G16" s="12"/>
    </row>
    <row r="17" spans="1:7" x14ac:dyDescent="0.3">
      <c r="A17" s="3"/>
      <c r="B17" s="13" t="s">
        <v>17</v>
      </c>
      <c r="C17" s="14"/>
      <c r="D17" s="14"/>
      <c r="E17" s="6" t="s">
        <v>18</v>
      </c>
      <c r="F17" s="7">
        <v>1</v>
      </c>
      <c r="G17" s="12"/>
    </row>
    <row r="18" spans="1:7" x14ac:dyDescent="0.3">
      <c r="A18" s="3"/>
      <c r="B18" s="3" t="s">
        <v>19</v>
      </c>
      <c r="C18" s="13" t="s">
        <v>20</v>
      </c>
      <c r="D18" s="14"/>
      <c r="E18" s="8">
        <v>410</v>
      </c>
      <c r="F18" s="9">
        <v>410</v>
      </c>
      <c r="G18" s="12"/>
    </row>
    <row r="19" spans="1:7" x14ac:dyDescent="0.3">
      <c r="A19" s="3"/>
      <c r="B19" s="13" t="s">
        <v>21</v>
      </c>
      <c r="C19" s="14"/>
      <c r="D19" s="14"/>
      <c r="E19" s="4">
        <v>100</v>
      </c>
      <c r="F19" s="5">
        <v>100</v>
      </c>
      <c r="G19" s="12"/>
    </row>
    <row r="20" spans="1:7" ht="42" customHeight="1" x14ac:dyDescent="0.3">
      <c r="A20" s="11">
        <v>77752</v>
      </c>
      <c r="B20" s="12" t="s">
        <v>22</v>
      </c>
      <c r="C20" s="10">
        <v>5</v>
      </c>
      <c r="D20" s="12" t="s">
        <v>23</v>
      </c>
      <c r="E20" s="8">
        <v>82</v>
      </c>
      <c r="F20" s="9">
        <v>82</v>
      </c>
      <c r="G20" s="12"/>
    </row>
    <row r="21" spans="1:7" x14ac:dyDescent="0.3">
      <c r="A21" s="17"/>
      <c r="B21" s="14"/>
      <c r="C21" s="14"/>
      <c r="D21" s="14"/>
      <c r="E21" s="14"/>
      <c r="F21" s="14"/>
      <c r="G21" s="14"/>
    </row>
    <row r="22" spans="1:7" x14ac:dyDescent="0.3">
      <c r="A22" s="13" t="s">
        <v>25</v>
      </c>
      <c r="B22" s="14"/>
      <c r="C22" s="14"/>
      <c r="D22" s="14"/>
      <c r="E22" s="14"/>
      <c r="F22" s="14"/>
      <c r="G22" s="14"/>
    </row>
    <row r="23" spans="1:7" x14ac:dyDescent="0.3">
      <c r="A23" s="3"/>
      <c r="B23" s="13" t="s">
        <v>16</v>
      </c>
      <c r="C23" s="14"/>
      <c r="D23" s="14"/>
      <c r="E23" s="4">
        <v>100</v>
      </c>
      <c r="F23" s="5">
        <v>100</v>
      </c>
      <c r="G23" s="5">
        <v>96.969696970000001</v>
      </c>
    </row>
    <row r="24" spans="1:7" x14ac:dyDescent="0.3">
      <c r="A24" s="3"/>
      <c r="B24" s="13" t="s">
        <v>17</v>
      </c>
      <c r="C24" s="14"/>
      <c r="D24" s="14"/>
      <c r="E24" s="6" t="s">
        <v>18</v>
      </c>
      <c r="F24" s="7">
        <v>1</v>
      </c>
      <c r="G24" s="7">
        <v>2</v>
      </c>
    </row>
    <row r="25" spans="1:7" x14ac:dyDescent="0.3">
      <c r="A25" s="3"/>
      <c r="B25" s="3" t="s">
        <v>19</v>
      </c>
      <c r="C25" s="13" t="s">
        <v>20</v>
      </c>
      <c r="D25" s="14"/>
      <c r="E25" s="8">
        <v>3200</v>
      </c>
      <c r="F25" s="9">
        <v>3200</v>
      </c>
      <c r="G25" s="10">
        <v>3300</v>
      </c>
    </row>
    <row r="26" spans="1:7" x14ac:dyDescent="0.3">
      <c r="A26" s="3"/>
      <c r="B26" s="13" t="s">
        <v>21</v>
      </c>
      <c r="C26" s="14"/>
      <c r="D26" s="14"/>
      <c r="E26" s="4">
        <v>100</v>
      </c>
      <c r="F26" s="5">
        <v>100</v>
      </c>
      <c r="G26" s="5">
        <v>96.969696970000001</v>
      </c>
    </row>
    <row r="27" spans="1:7" ht="48" customHeight="1" x14ac:dyDescent="0.3">
      <c r="A27" s="11">
        <v>77753</v>
      </c>
      <c r="B27" s="12" t="s">
        <v>22</v>
      </c>
      <c r="C27" s="10">
        <v>25</v>
      </c>
      <c r="D27" s="12" t="s">
        <v>23</v>
      </c>
      <c r="E27" s="8">
        <v>128</v>
      </c>
      <c r="F27" s="9">
        <v>128</v>
      </c>
      <c r="G27" s="10">
        <v>132</v>
      </c>
    </row>
    <row r="28" spans="1:7" x14ac:dyDescent="0.3">
      <c r="A28" s="17"/>
      <c r="B28" s="14"/>
      <c r="C28" s="14"/>
      <c r="D28" s="14"/>
      <c r="E28" s="14"/>
      <c r="F28" s="14"/>
      <c r="G28" s="14"/>
    </row>
    <row r="29" spans="1:7" x14ac:dyDescent="0.3">
      <c r="A29" s="13" t="s">
        <v>26</v>
      </c>
      <c r="B29" s="14"/>
      <c r="C29" s="14"/>
      <c r="D29" s="14"/>
      <c r="E29" s="14"/>
      <c r="F29" s="14"/>
      <c r="G29" s="14"/>
    </row>
    <row r="30" spans="1:7" x14ac:dyDescent="0.3">
      <c r="A30" s="3"/>
      <c r="B30" s="13" t="s">
        <v>16</v>
      </c>
      <c r="C30" s="14"/>
      <c r="D30" s="14"/>
      <c r="E30" s="4">
        <v>100</v>
      </c>
      <c r="F30" s="5">
        <v>100</v>
      </c>
      <c r="G30" s="5">
        <v>96.969696970000001</v>
      </c>
    </row>
    <row r="31" spans="1:7" x14ac:dyDescent="0.3">
      <c r="A31" s="3"/>
      <c r="B31" s="13" t="s">
        <v>17</v>
      </c>
      <c r="C31" s="14"/>
      <c r="D31" s="14"/>
      <c r="E31" s="6" t="s">
        <v>18</v>
      </c>
      <c r="F31" s="7">
        <v>1</v>
      </c>
      <c r="G31" s="7">
        <v>2</v>
      </c>
    </row>
    <row r="32" spans="1:7" x14ac:dyDescent="0.3">
      <c r="A32" s="3"/>
      <c r="B32" s="3" t="s">
        <v>19</v>
      </c>
      <c r="C32" s="13" t="s">
        <v>20</v>
      </c>
      <c r="D32" s="14"/>
      <c r="E32" s="8">
        <v>384</v>
      </c>
      <c r="F32" s="9">
        <v>384</v>
      </c>
      <c r="G32" s="10">
        <v>396</v>
      </c>
    </row>
    <row r="33" spans="1:7" x14ac:dyDescent="0.3">
      <c r="A33" s="3"/>
      <c r="B33" s="13" t="s">
        <v>21</v>
      </c>
      <c r="C33" s="14"/>
      <c r="D33" s="14"/>
      <c r="E33" s="4">
        <v>100</v>
      </c>
      <c r="F33" s="5">
        <v>100</v>
      </c>
      <c r="G33" s="5">
        <v>96.969696970000001</v>
      </c>
    </row>
    <row r="34" spans="1:7" ht="46.2" customHeight="1" x14ac:dyDescent="0.3">
      <c r="A34" s="11">
        <v>77754</v>
      </c>
      <c r="B34" s="12" t="s">
        <v>22</v>
      </c>
      <c r="C34" s="10">
        <v>3</v>
      </c>
      <c r="D34" s="12" t="s">
        <v>23</v>
      </c>
      <c r="E34" s="8">
        <v>128</v>
      </c>
      <c r="F34" s="9">
        <v>128</v>
      </c>
      <c r="G34" s="10">
        <v>132</v>
      </c>
    </row>
    <row r="35" spans="1:7" ht="46.2" customHeight="1" x14ac:dyDescent="0.3">
      <c r="A35" s="17"/>
      <c r="B35" s="14"/>
      <c r="C35" s="14"/>
      <c r="D35" s="14"/>
      <c r="E35" s="14"/>
      <c r="F35" s="14"/>
      <c r="G35" s="14"/>
    </row>
    <row r="36" spans="1:7" x14ac:dyDescent="0.3">
      <c r="A36" s="13" t="s">
        <v>27</v>
      </c>
      <c r="B36" s="14"/>
      <c r="C36" s="14"/>
      <c r="D36" s="14"/>
      <c r="E36" s="14"/>
      <c r="F36" s="14"/>
      <c r="G36" s="14"/>
    </row>
    <row r="37" spans="1:7" x14ac:dyDescent="0.3">
      <c r="A37" s="3"/>
      <c r="B37" s="13" t="s">
        <v>16</v>
      </c>
      <c r="C37" s="14"/>
      <c r="D37" s="14"/>
      <c r="E37" s="4">
        <v>100</v>
      </c>
      <c r="F37" s="5">
        <v>100</v>
      </c>
      <c r="G37" s="12"/>
    </row>
    <row r="38" spans="1:7" x14ac:dyDescent="0.3">
      <c r="A38" s="3"/>
      <c r="B38" s="13" t="s">
        <v>17</v>
      </c>
      <c r="C38" s="14"/>
      <c r="D38" s="14"/>
      <c r="E38" s="6" t="s">
        <v>18</v>
      </c>
      <c r="F38" s="7">
        <v>1</v>
      </c>
      <c r="G38" s="12"/>
    </row>
    <row r="39" spans="1:7" x14ac:dyDescent="0.3">
      <c r="A39" s="3"/>
      <c r="B39" s="3" t="s">
        <v>19</v>
      </c>
      <c r="C39" s="13" t="s">
        <v>20</v>
      </c>
      <c r="D39" s="14"/>
      <c r="E39" s="8">
        <v>2745</v>
      </c>
      <c r="F39" s="9">
        <v>2745</v>
      </c>
      <c r="G39" s="12"/>
    </row>
    <row r="40" spans="1:7" x14ac:dyDescent="0.3">
      <c r="A40" s="3"/>
      <c r="B40" s="13" t="s">
        <v>21</v>
      </c>
      <c r="C40" s="14"/>
      <c r="D40" s="14"/>
      <c r="E40" s="4">
        <v>100</v>
      </c>
      <c r="F40" s="5">
        <v>100</v>
      </c>
      <c r="G40" s="12"/>
    </row>
    <row r="41" spans="1:7" ht="39" customHeight="1" x14ac:dyDescent="0.3">
      <c r="A41" s="11">
        <v>77755</v>
      </c>
      <c r="B41" s="12" t="s">
        <v>22</v>
      </c>
      <c r="C41" s="10">
        <v>15</v>
      </c>
      <c r="D41" s="12" t="s">
        <v>23</v>
      </c>
      <c r="E41" s="8">
        <v>183</v>
      </c>
      <c r="F41" s="9">
        <v>183</v>
      </c>
      <c r="G41" s="12"/>
    </row>
    <row r="42" spans="1:7" x14ac:dyDescent="0.3">
      <c r="A42" s="15"/>
      <c r="B42" s="16"/>
      <c r="C42" s="16"/>
      <c r="D42" s="16"/>
      <c r="E42" s="16"/>
      <c r="F42" s="16"/>
      <c r="G42" s="16"/>
    </row>
    <row r="45" spans="1:7" x14ac:dyDescent="0.3">
      <c r="D45" t="s">
        <v>29</v>
      </c>
      <c r="E45" t="s">
        <v>28</v>
      </c>
      <c r="F45" s="22">
        <f>F39+F32+F25+F18+F11</f>
        <v>8789</v>
      </c>
    </row>
    <row r="46" spans="1:7" x14ac:dyDescent="0.3">
      <c r="F46" s="23">
        <v>8789</v>
      </c>
    </row>
  </sheetData>
  <sheetProtection formatCells="0" formatColumns="0" formatRows="0" insertColumns="0" insertRows="0" insertHyperlinks="0" deleteColumns="0" deleteRows="0" sort="0" autoFilter="0" pivotTables="0"/>
  <mergeCells count="40">
    <mergeCell ref="A1:G1"/>
    <mergeCell ref="A2:B2"/>
    <mergeCell ref="C2:G2"/>
    <mergeCell ref="A3:B3"/>
    <mergeCell ref="C3:G3"/>
    <mergeCell ref="A4:B4"/>
    <mergeCell ref="C4:G4"/>
    <mergeCell ref="A5:B5"/>
    <mergeCell ref="C5:G5"/>
    <mergeCell ref="A6:G6"/>
    <mergeCell ref="A8:G8"/>
    <mergeCell ref="B9:D9"/>
    <mergeCell ref="B10:D10"/>
    <mergeCell ref="C11:D11"/>
    <mergeCell ref="B12:D12"/>
    <mergeCell ref="A14:G14"/>
    <mergeCell ref="A15:G15"/>
    <mergeCell ref="B16:D16"/>
    <mergeCell ref="B17:D17"/>
    <mergeCell ref="C18:D18"/>
    <mergeCell ref="B19:D19"/>
    <mergeCell ref="A21:G21"/>
    <mergeCell ref="A22:G22"/>
    <mergeCell ref="B23:D23"/>
    <mergeCell ref="B24:D24"/>
    <mergeCell ref="C25:D25"/>
    <mergeCell ref="B26:D26"/>
    <mergeCell ref="A28:G28"/>
    <mergeCell ref="A29:G29"/>
    <mergeCell ref="B30:D30"/>
    <mergeCell ref="B31:D31"/>
    <mergeCell ref="C32:D32"/>
    <mergeCell ref="B33:D33"/>
    <mergeCell ref="A35:G35"/>
    <mergeCell ref="A36:G36"/>
    <mergeCell ref="B37:D37"/>
    <mergeCell ref="B38:D38"/>
    <mergeCell ref="C39:D39"/>
    <mergeCell ref="B40:D40"/>
    <mergeCell ref="A42:G42"/>
  </mergeCells>
  <pageMargins left="0.7" right="0.7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suhrnna-tabulka</vt:lpstr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Hamala Milan, Ing.</cp:lastModifiedBy>
  <cp:lastPrinted>2022-03-10T15:06:53Z</cp:lastPrinted>
  <dcterms:created xsi:type="dcterms:W3CDTF">2022-03-10T14:02:09Z</dcterms:created>
  <dcterms:modified xsi:type="dcterms:W3CDTF">2022-03-10T15:07:04Z</dcterms:modified>
  <cp:category/>
</cp:coreProperties>
</file>