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9" l="1"/>
  <c r="F13" i="9"/>
  <c r="E12" i="9"/>
  <c r="F12" i="9" s="1"/>
  <c r="E11" i="9"/>
  <c r="F11" i="9" s="1"/>
  <c r="E10" i="9"/>
  <c r="F10" i="9" s="1"/>
  <c r="G10" i="9" s="1"/>
  <c r="E9" i="9"/>
  <c r="F9" i="9" s="1"/>
  <c r="E8" i="9"/>
  <c r="F8" i="9" s="1"/>
  <c r="E7" i="9"/>
  <c r="F7" i="9" s="1"/>
  <c r="G13" i="9" l="1"/>
  <c r="G8" i="9"/>
  <c r="G7" i="9"/>
  <c r="G12" i="9"/>
  <c r="G11" i="9"/>
  <c r="G9" i="9"/>
  <c r="E4" i="9"/>
  <c r="F4" i="9" s="1"/>
  <c r="G4" i="9" s="1"/>
  <c r="E5" i="9"/>
  <c r="F5" i="9" s="1"/>
  <c r="E6" i="9"/>
  <c r="F6" i="9" s="1"/>
  <c r="E14" i="9"/>
  <c r="F14" i="9" s="1"/>
  <c r="E15" i="9"/>
  <c r="F15" i="9" s="1"/>
  <c r="G15" i="9" s="1"/>
  <c r="E16" i="9"/>
  <c r="F16" i="9" s="1"/>
  <c r="E17" i="9"/>
  <c r="F17" i="9" s="1"/>
  <c r="E3" i="9"/>
  <c r="G17" i="9" l="1"/>
  <c r="G16" i="9"/>
  <c r="G14" i="9"/>
  <c r="G6" i="9"/>
  <c r="G5" i="9"/>
  <c r="E18" i="9"/>
  <c r="F3" i="9"/>
  <c r="G3" i="9" l="1"/>
  <c r="G18" i="9" s="1"/>
  <c r="F18" i="9"/>
</calcChain>
</file>

<file path=xl/sharedStrings.xml><?xml version="1.0" encoding="utf-8"?>
<sst xmlns="http://schemas.openxmlformats.org/spreadsheetml/2006/main" count="30" uniqueCount="30">
  <si>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</si>
  <si>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</si>
  <si>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</si>
  <si>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</si>
  <si>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</si>
  <si>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</si>
  <si>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</si>
  <si>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</si>
  <si>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</si>
  <si>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TA4030i MFP</t>
  </si>
  <si>
    <t>TK-4030i/4035i Toner vrátane odpadovej nádoby</t>
  </si>
  <si>
    <t>TA P-4531i MFP</t>
  </si>
  <si>
    <t>PK‐3013 Toner vrátane odpadovej nádoby</t>
  </si>
  <si>
    <t>TA P-C3565i</t>
  </si>
  <si>
    <t>TA PK-5012K toner black</t>
  </si>
  <si>
    <t>TA PK-5012C toner cyan</t>
  </si>
  <si>
    <t>Odpadová nádoba Ta2506ci/TA 6006ci</t>
  </si>
  <si>
    <t xml:space="preserve">WT-8500 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</si>
  <si>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</si>
  <si>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</si>
  <si>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</si>
  <si>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</si>
  <si>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</si>
  <si>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</si>
  <si>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TA PK-5012M toner magenta</t>
  </si>
  <si>
    <t>TA PK-5012Y toner yellow</t>
  </si>
  <si>
    <t>CK-8514K toner black</t>
  </si>
  <si>
    <t>CK-8514C toner cyan</t>
  </si>
  <si>
    <t>CK-8514M toner magenta</t>
  </si>
  <si>
    <t>CK-8514Y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</si>
</sst>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right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right" vertical="top" wrapText="1"/>
    </xf>
    <xf numFmtId="4" fontId="2" fillId="0" borderId="14" xfId="0" applyNumberFormat="1" applyFont="1" applyFill="1" applyBorder="1" applyAlignment="1">
      <alignment horizontal="righ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9" xfId="0" applyNumberFormat="1" applyFont="1" applyFill="1" applyBorder="1" applyAlignment="1">
      <alignment vertical="top" wrapText="1"/>
    </xf>
    <xf numFmtId="3" fontId="2" fillId="0" borderId="19" xfId="0" applyNumberFormat="1" applyFont="1" applyFill="1" applyBorder="1" applyAlignment="1">
      <alignment horizontal="center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4" fontId="2" fillId="0" borderId="20" xfId="0" applyNumberFormat="1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Normal="100" zoomScaleSheetLayoutView="100" workbookViewId="0">
      <selection activeCell="D3" sqref="D3:D17"/>
    </sheetView>
  </sheetViews>
  <sheetFormatPr defaultRowHeight="15" x14ac:dyDescent="0.25"/>
  <cols>
    <col min="1" max="1" width="33.57031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6"/>
    <col min="7" max="7" width="11.140625" style="6" customWidth="1"/>
    <col min="8" max="8" width="1.140625" style="6" customWidth="1"/>
    <col min="9" max="9" width="9.140625" style="6"/>
  </cols>
  <sheetData>
    <row r="1" spans="1:7" ht="32.25" customHeight="1" thickBot="1" x14ac:dyDescent="0.3">
      <c r="A1" s="23" t="s">
        <v>18</v>
      </c>
      <c r="B1" s="24"/>
      <c r="C1" s="24"/>
      <c r="D1" s="24"/>
      <c r="E1" s="24"/>
      <c r="F1" s="24"/>
      <c r="G1" s="25"/>
    </row>
    <row r="2" spans="1:7" ht="51.75" thickBot="1" x14ac:dyDescent="0.3">
      <c r="A2" s="20" t="s">
        <v>19</v>
      </c>
      <c r="B2" s="21" t="s">
        <v>7</v>
      </c>
      <c r="C2" s="21" t="s">
        <v>1</v>
      </c>
      <c r="D2" s="21" t="s">
        <v>2</v>
      </c>
      <c r="E2" s="21" t="s">
        <v>3</v>
      </c>
      <c r="F2" s="21" t="s">
        <v>0</v>
      </c>
      <c r="G2" s="22" t="s">
        <v>4</v>
      </c>
    </row>
    <row r="3" spans="1:7" x14ac:dyDescent="0.25">
      <c r="A3" s="14" t="s">
        <v>6</v>
      </c>
      <c r="B3" s="15" t="s">
        <v>20</v>
      </c>
      <c r="C3" s="16"/>
      <c r="D3" s="17">
        <v>60</v>
      </c>
      <c r="E3" s="18">
        <f>C3*D3</f>
        <v>0</v>
      </c>
      <c r="F3" s="18">
        <f>E3*0.2</f>
        <v>0</v>
      </c>
      <c r="G3" s="19">
        <f>E3+F3</f>
        <v>0</v>
      </c>
    </row>
    <row r="4" spans="1:7" x14ac:dyDescent="0.25">
      <c r="A4" s="12"/>
      <c r="B4" s="5" t="s">
        <v>21</v>
      </c>
      <c r="C4" s="9"/>
      <c r="D4" s="3">
        <v>40</v>
      </c>
      <c r="E4" s="7">
        <f t="shared" ref="E4:E17" si="0">C4*D4</f>
        <v>0</v>
      </c>
      <c r="F4" s="7">
        <f t="shared" ref="F4:F17" si="1">E4*0.2</f>
        <v>0</v>
      </c>
      <c r="G4" s="11">
        <f t="shared" ref="G4:G17" si="2">E4+F4</f>
        <v>0</v>
      </c>
    </row>
    <row r="5" spans="1:7" x14ac:dyDescent="0.25">
      <c r="A5" s="12"/>
      <c r="B5" s="5" t="s">
        <v>22</v>
      </c>
      <c r="C5" s="9"/>
      <c r="D5" s="3">
        <v>41</v>
      </c>
      <c r="E5" s="7">
        <f t="shared" si="0"/>
        <v>0</v>
      </c>
      <c r="F5" s="7">
        <f t="shared" si="1"/>
        <v>0</v>
      </c>
      <c r="G5" s="11">
        <f t="shared" si="2"/>
        <v>0</v>
      </c>
    </row>
    <row r="6" spans="1:7" x14ac:dyDescent="0.25">
      <c r="A6" s="12"/>
      <c r="B6" s="5" t="s">
        <v>23</v>
      </c>
      <c r="C6" s="9"/>
      <c r="D6" s="3">
        <v>45</v>
      </c>
      <c r="E6" s="7">
        <f t="shared" si="0"/>
        <v>0</v>
      </c>
      <c r="F6" s="7">
        <f t="shared" si="1"/>
        <v>0</v>
      </c>
      <c r="G6" s="11">
        <f t="shared" si="2"/>
        <v>0</v>
      </c>
    </row>
    <row r="7" spans="1:7" x14ac:dyDescent="0.25">
      <c r="A7" s="10" t="s">
        <v>13</v>
      </c>
      <c r="B7" s="5" t="s">
        <v>14</v>
      </c>
      <c r="C7" s="9"/>
      <c r="D7" s="3">
        <v>127</v>
      </c>
      <c r="E7" s="7">
        <f t="shared" si="0"/>
        <v>0</v>
      </c>
      <c r="F7" s="7">
        <f t="shared" si="1"/>
        <v>0</v>
      </c>
      <c r="G7" s="11">
        <f t="shared" si="2"/>
        <v>0</v>
      </c>
    </row>
    <row r="8" spans="1:7" x14ac:dyDescent="0.25">
      <c r="A8" s="13"/>
      <c r="B8" s="5" t="s">
        <v>15</v>
      </c>
      <c r="C8" s="9"/>
      <c r="D8" s="3">
        <v>63</v>
      </c>
      <c r="E8" s="7">
        <f t="shared" si="0"/>
        <v>0</v>
      </c>
      <c r="F8" s="7">
        <f t="shared" si="1"/>
        <v>0</v>
      </c>
      <c r="G8" s="11">
        <f t="shared" si="2"/>
        <v>0</v>
      </c>
    </row>
    <row r="9" spans="1:7" x14ac:dyDescent="0.25">
      <c r="A9" s="13"/>
      <c r="B9" s="5" t="s">
        <v>24</v>
      </c>
      <c r="C9" s="9"/>
      <c r="D9" s="3">
        <v>63</v>
      </c>
      <c r="E9" s="7">
        <f t="shared" si="0"/>
        <v>0</v>
      </c>
      <c r="F9" s="7">
        <f t="shared" si="1"/>
        <v>0</v>
      </c>
      <c r="G9" s="11">
        <f t="shared" si="2"/>
        <v>0</v>
      </c>
    </row>
    <row r="10" spans="1:7" x14ac:dyDescent="0.25">
      <c r="A10" s="13"/>
      <c r="B10" s="5" t="s">
        <v>25</v>
      </c>
      <c r="C10" s="9"/>
      <c r="D10" s="3">
        <v>65</v>
      </c>
      <c r="E10" s="7">
        <f t="shared" si="0"/>
        <v>0</v>
      </c>
      <c r="F10" s="7">
        <f t="shared" si="1"/>
        <v>0</v>
      </c>
      <c r="G10" s="11">
        <f t="shared" si="2"/>
        <v>0</v>
      </c>
    </row>
    <row r="11" spans="1:7" x14ac:dyDescent="0.25">
      <c r="A11" s="10" t="s">
        <v>16</v>
      </c>
      <c r="B11" s="5" t="s">
        <v>17</v>
      </c>
      <c r="C11" s="9"/>
      <c r="D11" s="3">
        <v>13</v>
      </c>
      <c r="E11" s="7">
        <f t="shared" si="0"/>
        <v>0</v>
      </c>
      <c r="F11" s="7">
        <f t="shared" si="1"/>
        <v>0</v>
      </c>
      <c r="G11" s="11">
        <f t="shared" si="2"/>
        <v>0</v>
      </c>
    </row>
    <row r="12" spans="1:7" x14ac:dyDescent="0.25">
      <c r="A12" s="10" t="s">
        <v>9</v>
      </c>
      <c r="B12" s="5" t="s">
        <v>10</v>
      </c>
      <c r="C12" s="9"/>
      <c r="D12" s="3">
        <v>32</v>
      </c>
      <c r="E12" s="7">
        <f t="shared" si="0"/>
        <v>0</v>
      </c>
      <c r="F12" s="7">
        <f t="shared" si="1"/>
        <v>0</v>
      </c>
      <c r="G12" s="11">
        <f t="shared" si="2"/>
        <v>0</v>
      </c>
    </row>
    <row r="13" spans="1:7" x14ac:dyDescent="0.25">
      <c r="A13" s="10" t="s">
        <v>11</v>
      </c>
      <c r="B13" s="5" t="s">
        <v>12</v>
      </c>
      <c r="C13" s="9"/>
      <c r="D13" s="3">
        <v>47</v>
      </c>
      <c r="E13" s="7">
        <f t="shared" si="0"/>
        <v>0</v>
      </c>
      <c r="F13" s="7">
        <f t="shared" si="1"/>
        <v>0</v>
      </c>
      <c r="G13" s="11">
        <f t="shared" si="2"/>
        <v>0</v>
      </c>
    </row>
    <row r="14" spans="1:7" x14ac:dyDescent="0.25">
      <c r="A14" s="10" t="s">
        <v>8</v>
      </c>
      <c r="B14" s="5" t="s">
        <v>26</v>
      </c>
      <c r="C14" s="9"/>
      <c r="D14" s="3">
        <v>5</v>
      </c>
      <c r="E14" s="7">
        <f t="shared" si="0"/>
        <v>0</v>
      </c>
      <c r="F14" s="7">
        <f t="shared" si="1"/>
        <v>0</v>
      </c>
      <c r="G14" s="11">
        <f t="shared" si="2"/>
        <v>0</v>
      </c>
    </row>
    <row r="15" spans="1:7" x14ac:dyDescent="0.25">
      <c r="A15" s="12"/>
      <c r="B15" s="5" t="s">
        <v>27</v>
      </c>
      <c r="C15" s="9"/>
      <c r="D15" s="3">
        <v>5</v>
      </c>
      <c r="E15" s="7">
        <f t="shared" si="0"/>
        <v>0</v>
      </c>
      <c r="F15" s="7">
        <f t="shared" si="1"/>
        <v>0</v>
      </c>
      <c r="G15" s="11">
        <f t="shared" si="2"/>
        <v>0</v>
      </c>
    </row>
    <row r="16" spans="1:7" x14ac:dyDescent="0.25">
      <c r="A16" s="12"/>
      <c r="B16" s="5" t="s">
        <v>28</v>
      </c>
      <c r="C16" s="9"/>
      <c r="D16" s="3">
        <v>5</v>
      </c>
      <c r="E16" s="7">
        <f t="shared" si="0"/>
        <v>0</v>
      </c>
      <c r="F16" s="7">
        <f t="shared" si="1"/>
        <v>0</v>
      </c>
      <c r="G16" s="11">
        <f t="shared" si="2"/>
        <v>0</v>
      </c>
    </row>
    <row r="17" spans="1:7" ht="15.75" thickBot="1" x14ac:dyDescent="0.3">
      <c r="A17" s="29"/>
      <c r="B17" s="30" t="s">
        <v>29</v>
      </c>
      <c r="C17" s="34"/>
      <c r="D17" s="31">
        <v>5</v>
      </c>
      <c r="E17" s="32">
        <f t="shared" si="0"/>
        <v>0</v>
      </c>
      <c r="F17" s="32">
        <f t="shared" si="1"/>
        <v>0</v>
      </c>
      <c r="G17" s="33">
        <f t="shared" si="2"/>
        <v>0</v>
      </c>
    </row>
    <row r="18" spans="1:7" ht="15.75" thickBot="1" x14ac:dyDescent="0.3">
      <c r="A18" s="26" t="s">
        <v>5</v>
      </c>
      <c r="B18" s="27"/>
      <c r="C18" s="27"/>
      <c r="D18" s="28"/>
      <c r="E18" s="8">
        <f>SUM(E3:E17)</f>
        <v>0</v>
      </c>
      <c r="F18" s="8">
        <f>SUM(F3:F17)</f>
        <v>0</v>
      </c>
      <c r="G18" s="8">
        <f>SUM(G3:G17)</f>
        <v>0</v>
      </c>
    </row>
    <row r="22" spans="1:7" x14ac:dyDescent="0.25">
      <c r="B22" s="4"/>
    </row>
  </sheetData>
  <mergeCells count="2">
    <mergeCell ref="A1:G1"/>
    <mergeCell ref="A18:D18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2022-03-18T11:24:53Z</dcterms:modified>
</cp:coreProperties>
</file>