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72" activeTab="0"/>
  </bookViews>
  <sheets>
    <sheet name="List1" sheetId="1" r:id="rId1"/>
  </sheets>
  <definedNames>
    <definedName name="_xlnm._FilterDatabase" localSheetId="0" hidden="1">'List1'!$A$3:$F$24</definedName>
  </definedNames>
  <calcPr fullCalcOnLoad="1"/>
</workbook>
</file>

<file path=xl/sharedStrings.xml><?xml version="1.0" encoding="utf-8"?>
<sst xmlns="http://schemas.openxmlformats.org/spreadsheetml/2006/main" count="32" uniqueCount="31">
  <si>
    <t>Příloha č. 1 - Technická specifikace a ceník</t>
  </si>
  <si>
    <t>Materiálové č.</t>
  </si>
  <si>
    <t>Název materiálu</t>
  </si>
  <si>
    <t>Specifikace</t>
  </si>
  <si>
    <r>
      <t xml:space="preserve">Cena </t>
    </r>
    <r>
      <rPr>
        <b/>
        <sz val="10"/>
        <color indexed="8"/>
        <rFont val="Symbol"/>
        <family val="1"/>
      </rPr>
      <t xml:space="preserve">S </t>
    </r>
    <r>
      <rPr>
        <b/>
        <sz val="10"/>
        <color indexed="8"/>
        <rFont val="Arial"/>
        <family val="2"/>
      </rPr>
      <t>bez DPH</t>
    </r>
  </si>
  <si>
    <t>OBRUČ OPRACOVANÁ  610/100       /Anitra/</t>
  </si>
  <si>
    <t>Objednací č. Škoda: 82011018</t>
  </si>
  <si>
    <t>Výkres č. Bonatrans: 455.0.740.000.15   zm.b) var. č.1</t>
  </si>
  <si>
    <t xml:space="preserve">Specifikace: paletizace dle v.č. D11-3-00660 zm. f/poz.2; čela věnce a jízdní plochu konzervovat </t>
  </si>
  <si>
    <t>voskem TECTYL 506</t>
  </si>
  <si>
    <t>OBRUČ OPRACOVANÁ  610/100          /13T/</t>
  </si>
  <si>
    <t>Objednací č. Škoda: 82020791</t>
  </si>
  <si>
    <t>Výkres č. Bonatrans: 455.0.740.000.25 varianta č.2</t>
  </si>
  <si>
    <t>Cena/ks     bez DPH</t>
  </si>
  <si>
    <t>Dodací adresa:</t>
  </si>
  <si>
    <t>Dopravní podnik města Brna, a.s.</t>
  </si>
  <si>
    <t>Sklad HS-300</t>
  </si>
  <si>
    <t>Hudcova 74</t>
  </si>
  <si>
    <t>621 00 Brno - Medlánky</t>
  </si>
  <si>
    <t>OBRUČ SUROVÁ  705/555/105mm</t>
  </si>
  <si>
    <t>KATALOG Č.: 04 002 017.1</t>
  </si>
  <si>
    <t>VÝKRES Č. BONATRANS: 3-MF-02261</t>
  </si>
  <si>
    <t>Specifikace Bonatrans: materiál 12 063.7; TP 22-5-92 zm.1; volně loženo</t>
  </si>
  <si>
    <t>             bez balení a konzervace; popis barvou</t>
  </si>
  <si>
    <t>Specifikace Triangolo: materiál B6T, dle TP_TRI02_2012</t>
  </si>
  <si>
    <t>UMÍSTĚNÍ: VYPRUŽENÉ KOLO /KT8SU/</t>
  </si>
  <si>
    <t>předpokládané množství do 31.12.2019 [ks]</t>
  </si>
  <si>
    <t>Celkem</t>
  </si>
  <si>
    <t>Smlouva č. 19/xxx/3062</t>
  </si>
  <si>
    <t>Specifikace: ocel 12063.7 TM1 alternativně materiál jakosti B6T, B61T zušlechtěný na nižší hodnoty pevnosti a tvrdosti ( Rm = 920 až 1050 MPa a tvrdost v rozsahu 273 – 311 HB ) ; značení barvou</t>
  </si>
  <si>
    <t>VÝKRES Č. TRIANGOLO: 11000164C z návodky č. 153720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</si>
</sst>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Symbol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8"/>
      <color indexed="8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1"/>
      <color theme="1"/>
      <name val="Calibri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</font>
    <font>
      <b/>
      <sz val="10"/>
      <color rgb="FF000000"/>
      <name val="Arial"/>
      <family val="2"/>
    </font>
    <font>
      <b/>
      <i/>
      <sz val="18"/>
      <color theme="1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1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3" xfId="0" applyFont="1" applyBorder="1" applyAlignment="1">
      <alignment vertical="center" wrapText="1"/>
    </xf>
    <xf numFmtId="0" fontId="44" fillId="0" borderId="0" xfId="0" applyFont="1" applyAlignment="1">
      <alignment/>
    </xf>
    <xf numFmtId="0" fontId="43" fillId="0" borderId="12" xfId="0" applyFont="1" applyBorder="1" applyAlignment="1">
      <alignment vertical="center" wrapText="1"/>
    </xf>
    <xf numFmtId="0" fontId="45" fillId="35" borderId="12" xfId="0" applyFont="1" applyFill="1" applyBorder="1" applyAlignment="1">
      <alignment vertical="center"/>
    </xf>
    <xf numFmtId="0" fontId="45" fillId="35" borderId="10" xfId="0" applyFont="1" applyFill="1" applyBorder="1" applyAlignment="1">
      <alignment vertical="center"/>
    </xf>
    <xf numFmtId="0" fontId="46" fillId="34" borderId="0" xfId="0" applyFont="1" applyFill="1" applyAlignment="1">
      <alignment horizontal="center"/>
    </xf>
    <xf numFmtId="164" fontId="0" fillId="0" borderId="10" xfId="0" applyNumberFormat="1" applyBorder="1" applyAlignment="1">
      <alignment horizontal="center"/>
    </xf>
    <xf numFmtId="0" fontId="43" fillId="0" borderId="10" xfId="0" applyFont="1" applyBorder="1" applyAlignment="1">
      <alignment vertical="center" wrapText="1"/>
    </xf>
    <xf numFmtId="0" fontId="47" fillId="34" borderId="11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1" fontId="48" fillId="0" borderId="0" xfId="0" applyNumberFormat="1" applyFont="1" applyBorder="1" applyAlignment="1">
      <alignment horizontal="center"/>
    </xf>
    <xf numFmtId="1" fontId="49" fillId="0" borderId="14" xfId="0" applyNumberFormat="1" applyFont="1" applyBorder="1" applyAlignment="1">
      <alignment horizontal="center"/>
    </xf>
    <xf numFmtId="164" fontId="45" fillId="35" borderId="11" xfId="0" applyNumberFormat="1" applyFont="1" applyFill="1" applyBorder="1" applyAlignment="1">
      <alignment horizontal="center" vertical="center"/>
    </xf>
    <xf numFmtId="164" fontId="45" fillId="35" borderId="13" xfId="0" applyNumberFormat="1" applyFont="1" applyFill="1" applyBorder="1" applyAlignment="1">
      <alignment horizontal="center" vertical="center"/>
    </xf>
    <xf numFmtId="164" fontId="45" fillId="35" borderId="12" xfId="0" applyNumberFormat="1" applyFont="1" applyFill="1" applyBorder="1" applyAlignment="1">
      <alignment horizontal="center" vertical="center"/>
    </xf>
    <xf numFmtId="1" fontId="45" fillId="35" borderId="11" xfId="0" applyNumberFormat="1" applyFont="1" applyFill="1" applyBorder="1" applyAlignment="1">
      <alignment horizontal="center" vertical="center"/>
    </xf>
    <xf numFmtId="1" fontId="45" fillId="35" borderId="13" xfId="0" applyNumberFormat="1" applyFont="1" applyFill="1" applyBorder="1" applyAlignment="1">
      <alignment horizontal="center" vertical="center"/>
    </xf>
    <xf numFmtId="1" fontId="45" fillId="35" borderId="12" xfId="0" applyNumberFormat="1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left" vertical="center"/>
    </xf>
    <xf numFmtId="0" fontId="45" fillId="35" borderId="13" xfId="0" applyFont="1" applyFill="1" applyBorder="1" applyAlignment="1">
      <alignment horizontal="left" vertical="center"/>
    </xf>
    <xf numFmtId="0" fontId="45" fillId="35" borderId="12" xfId="0" applyFont="1" applyFill="1" applyBorder="1" applyAlignment="1">
      <alignment horizontal="left" vertical="center"/>
    </xf>
    <xf numFmtId="1" fontId="43" fillId="36" borderId="10" xfId="0" applyNumberFormat="1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left" vertical="center" shrinkToFit="1"/>
    </xf>
    <xf numFmtId="0" fontId="42" fillId="34" borderId="10" xfId="0" applyFont="1" applyFill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/>
    </xf>
    <xf numFmtId="0" fontId="43" fillId="36" borderId="11" xfId="0" applyFont="1" applyFill="1" applyBorder="1" applyAlignment="1">
      <alignment horizontal="center" vertical="center" shrinkToFit="1"/>
    </xf>
    <xf numFmtId="0" fontId="43" fillId="36" borderId="13" xfId="0" applyFont="1" applyFill="1" applyBorder="1" applyAlignment="1">
      <alignment horizontal="center" vertical="center" shrinkToFit="1"/>
    </xf>
    <xf numFmtId="0" fontId="43" fillId="36" borderId="12" xfId="0" applyFont="1" applyFill="1" applyBorder="1" applyAlignment="1">
      <alignment horizontal="center" vertical="center" shrinkToFit="1"/>
    </xf>
    <xf numFmtId="1" fontId="43" fillId="36" borderId="11" xfId="0" applyNumberFormat="1" applyFont="1" applyFill="1" applyBorder="1" applyAlignment="1">
      <alignment horizontal="center" vertical="center"/>
    </xf>
    <xf numFmtId="1" fontId="43" fillId="36" borderId="13" xfId="0" applyNumberFormat="1" applyFont="1" applyFill="1" applyBorder="1" applyAlignment="1">
      <alignment horizontal="center" vertical="center"/>
    </xf>
    <xf numFmtId="1" fontId="43" fillId="36" borderId="12" xfId="0" applyNumberFormat="1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164" fontId="43" fillId="36" borderId="11" xfId="0" applyNumberFormat="1" applyFont="1" applyFill="1" applyBorder="1" applyAlignment="1">
      <alignment horizontal="center" vertical="center"/>
    </xf>
    <xf numFmtId="164" fontId="43" fillId="36" borderId="13" xfId="0" applyNumberFormat="1" applyFont="1" applyFill="1" applyBorder="1" applyAlignment="1">
      <alignment horizontal="center" vertical="center"/>
    </xf>
    <xf numFmtId="164" fontId="43" fillId="36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4.140625" style="0" bestFit="1" customWidth="1"/>
    <col min="2" max="2" width="44.28125" style="0" bestFit="1" customWidth="1"/>
    <col min="3" max="3" width="61.421875" style="0" bestFit="1" customWidth="1"/>
    <col min="4" max="4" width="15.00390625" style="0" customWidth="1"/>
    <col min="5" max="5" width="11.8515625" style="0" bestFit="1" customWidth="1"/>
    <col min="6" max="6" width="23.00390625" style="0" bestFit="1" customWidth="1"/>
  </cols>
  <sheetData>
    <row r="1" spans="1:6" ht="23.25">
      <c r="A1" s="19" t="s">
        <v>0</v>
      </c>
      <c r="B1" s="19"/>
      <c r="C1" s="19"/>
      <c r="D1" s="19"/>
      <c r="E1" s="19"/>
      <c r="F1" s="19"/>
    </row>
    <row r="2" spans="1:6" ht="15" thickBot="1">
      <c r="A2" s="20" t="s">
        <v>28</v>
      </c>
      <c r="B2" s="20"/>
      <c r="C2" s="20"/>
      <c r="D2" s="20"/>
      <c r="E2" s="20"/>
      <c r="F2" s="20"/>
    </row>
    <row r="3" spans="1:6" ht="39.75" thickTop="1">
      <c r="A3" s="1" t="s">
        <v>1</v>
      </c>
      <c r="B3" s="2" t="s">
        <v>2</v>
      </c>
      <c r="C3" s="2" t="s">
        <v>3</v>
      </c>
      <c r="D3" s="3" t="s">
        <v>26</v>
      </c>
      <c r="E3" s="4" t="s">
        <v>13</v>
      </c>
      <c r="F3" s="4" t="s">
        <v>4</v>
      </c>
    </row>
    <row r="4" spans="1:6" ht="14.25">
      <c r="A4" s="37">
        <v>6382011018000</v>
      </c>
      <c r="B4" s="34" t="s">
        <v>5</v>
      </c>
      <c r="C4" s="5" t="s">
        <v>6</v>
      </c>
      <c r="D4" s="40">
        <v>24</v>
      </c>
      <c r="E4" s="43"/>
      <c r="F4" s="43">
        <f>E4*D4</f>
        <v>0</v>
      </c>
    </row>
    <row r="5" spans="1:6" ht="14.25">
      <c r="A5" s="38"/>
      <c r="B5" s="35"/>
      <c r="C5" s="7" t="s">
        <v>7</v>
      </c>
      <c r="D5" s="41"/>
      <c r="E5" s="44"/>
      <c r="F5" s="44"/>
    </row>
    <row r="6" spans="1:6" ht="26.25">
      <c r="A6" s="38"/>
      <c r="B6" s="35"/>
      <c r="C6" s="8" t="s">
        <v>8</v>
      </c>
      <c r="D6" s="41"/>
      <c r="E6" s="44"/>
      <c r="F6" s="44"/>
    </row>
    <row r="7" spans="1:6" ht="14.25">
      <c r="A7" s="38"/>
      <c r="B7" s="35"/>
      <c r="C7" s="6" t="s">
        <v>9</v>
      </c>
      <c r="D7" s="41"/>
      <c r="E7" s="44"/>
      <c r="F7" s="44"/>
    </row>
    <row r="8" spans="1:6" ht="39">
      <c r="A8" s="39"/>
      <c r="B8" s="36"/>
      <c r="C8" s="10" t="s">
        <v>29</v>
      </c>
      <c r="D8" s="42"/>
      <c r="E8" s="45"/>
      <c r="F8" s="45"/>
    </row>
    <row r="9" spans="1:6" ht="14.25">
      <c r="A9" s="30">
        <v>6482020791000</v>
      </c>
      <c r="B9" s="31" t="s">
        <v>10</v>
      </c>
      <c r="C9" s="5" t="s">
        <v>11</v>
      </c>
      <c r="D9" s="32">
        <v>108</v>
      </c>
      <c r="E9" s="33"/>
      <c r="F9" s="33">
        <f>D9*E9</f>
        <v>0</v>
      </c>
    </row>
    <row r="10" spans="1:6" ht="14.25">
      <c r="A10" s="30"/>
      <c r="B10" s="31"/>
      <c r="C10" s="7" t="s">
        <v>12</v>
      </c>
      <c r="D10" s="32"/>
      <c r="E10" s="33"/>
      <c r="F10" s="33"/>
    </row>
    <row r="11" spans="1:6" ht="39">
      <c r="A11" s="30"/>
      <c r="B11" s="31"/>
      <c r="C11" s="15" t="s">
        <v>29</v>
      </c>
      <c r="D11" s="32"/>
      <c r="E11" s="33"/>
      <c r="F11" s="33"/>
    </row>
    <row r="12" spans="1:6" ht="14.25">
      <c r="A12" s="24">
        <v>6004002017100</v>
      </c>
      <c r="B12" s="27" t="s">
        <v>19</v>
      </c>
      <c r="C12" s="11" t="s">
        <v>20</v>
      </c>
      <c r="D12" s="16">
        <v>420</v>
      </c>
      <c r="E12" s="21"/>
      <c r="F12" s="21">
        <f>E12*D12</f>
        <v>0</v>
      </c>
    </row>
    <row r="13" spans="1:6" ht="14.25">
      <c r="A13" s="25"/>
      <c r="B13" s="28"/>
      <c r="C13" s="12" t="s">
        <v>21</v>
      </c>
      <c r="D13" s="17"/>
      <c r="E13" s="22"/>
      <c r="F13" s="22"/>
    </row>
    <row r="14" spans="1:6" ht="14.25">
      <c r="A14" s="25"/>
      <c r="B14" s="28"/>
      <c r="C14" s="12" t="s">
        <v>22</v>
      </c>
      <c r="D14" s="17"/>
      <c r="E14" s="22"/>
      <c r="F14" s="22"/>
    </row>
    <row r="15" spans="1:6" ht="14.25">
      <c r="A15" s="25"/>
      <c r="B15" s="28"/>
      <c r="C15" s="12" t="s">
        <v>23</v>
      </c>
      <c r="D15" s="17"/>
      <c r="E15" s="22"/>
      <c r="F15" s="22"/>
    </row>
    <row r="16" spans="1:6" ht="14.25">
      <c r="A16" s="25"/>
      <c r="B16" s="28"/>
      <c r="C16" s="12" t="s">
        <v>30</v>
      </c>
      <c r="D16" s="17"/>
      <c r="E16" s="22"/>
      <c r="F16" s="22"/>
    </row>
    <row r="17" spans="1:6" ht="14.25">
      <c r="A17" s="25"/>
      <c r="B17" s="28"/>
      <c r="C17" s="12" t="s">
        <v>24</v>
      </c>
      <c r="D17" s="17"/>
      <c r="E17" s="22"/>
      <c r="F17" s="22"/>
    </row>
    <row r="18" spans="1:6" ht="14.25">
      <c r="A18" s="26"/>
      <c r="B18" s="29"/>
      <c r="C18" s="12" t="s">
        <v>25</v>
      </c>
      <c r="D18" s="18"/>
      <c r="E18" s="23"/>
      <c r="F18" s="23"/>
    </row>
    <row r="19" spans="5:6" ht="18">
      <c r="E19" s="13" t="s">
        <v>27</v>
      </c>
      <c r="F19" s="14">
        <f>F4+F9+F12</f>
        <v>0</v>
      </c>
    </row>
    <row r="20" ht="14.25">
      <c r="A20" s="9" t="s">
        <v>14</v>
      </c>
    </row>
    <row r="21" ht="14.25">
      <c r="A21" t="s">
        <v>15</v>
      </c>
    </row>
    <row r="22" ht="14.25">
      <c r="A22" t="s">
        <v>16</v>
      </c>
    </row>
    <row r="23" ht="14.25">
      <c r="A23" t="s">
        <v>17</v>
      </c>
    </row>
    <row r="24" ht="14.25">
      <c r="A24" t="s">
        <v>18</v>
      </c>
    </row>
  </sheetData>
  <sheetProtection/>
  <autoFilter ref="A3:F24"/>
  <mergeCells count="17">
    <mergeCell ref="E9:E11"/>
    <mergeCell ref="F9:F11"/>
    <mergeCell ref="B4:B8"/>
    <mergeCell ref="A4:A8"/>
    <mergeCell ref="D4:D8"/>
    <mergeCell ref="E4:E8"/>
    <mergeCell ref="F4:F8"/>
    <mergeCell ref="D12:D18"/>
    <mergeCell ref="A1:F1"/>
    <mergeCell ref="A2:F2"/>
    <mergeCell ref="E12:E18"/>
    <mergeCell ref="F12:F18"/>
    <mergeCell ref="A12:A18"/>
    <mergeCell ref="B12:B18"/>
    <mergeCell ref="A9:A11"/>
    <mergeCell ref="B9:B11"/>
    <mergeCell ref="D9:D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Majer František</cp:lastModifiedBy>
  <cp:lastPrinted>2017-10-03T10:21:37Z</cp:lastPrinted>
  <dcterms:created xsi:type="dcterms:W3CDTF">2017-10-03T10:18:31Z</dcterms:created>
  <dcterms:modified xsi:type="dcterms:W3CDTF">2018-10-19T08:04:51Z</dcterms:modified>
  <cp:category/>
  <cp:version/>
  <cp:contentType/>
  <cp:contentStatus/>
</cp:coreProperties>
</file>