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KTY\4-2-2021-2022\PHZ\Jaroslav Rovňaník - EXSTAV\"/>
    </mc:Choice>
  </mc:AlternateContent>
  <xr:revisionPtr revIDLastSave="0" documentId="13_ncr:1_{474F9281-50E1-4227-A2CF-1BB4F76A01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echnolog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5" i="1" l="1"/>
  <c r="E14" i="1"/>
  <c r="E11" i="1"/>
  <c r="E13" i="1"/>
  <c r="E10" i="1"/>
  <c r="E12" i="1"/>
  <c r="E9" i="1"/>
  <c r="E8" i="1"/>
</calcChain>
</file>

<file path=xl/sharedStrings.xml><?xml version="1.0" encoding="utf-8"?>
<sst xmlns="http://schemas.openxmlformats.org/spreadsheetml/2006/main" count="25" uniqueCount="25">
  <si>
    <t>Názov položky</t>
  </si>
  <si>
    <t>Množstvo</t>
  </si>
  <si>
    <t>Technická špecifikácia a CENOVÁ KALKULÁCIA</t>
  </si>
  <si>
    <t>SPOLU:</t>
  </si>
  <si>
    <t>Požadované technické parametre</t>
  </si>
  <si>
    <t>Jedn. cena</t>
  </si>
  <si>
    <t>Celk. cena</t>
  </si>
  <si>
    <t>Uchádzač predložením ponuky deklaruje, že ním ponúkaný tovar spĺňa tu uvádzané požiadavky a parametre na predmet zákazky.</t>
  </si>
  <si>
    <t>Miešačka mäsa</t>
  </si>
  <si>
    <t>Jaroslav Rovňaník - EXSTAV</t>
  </si>
  <si>
    <t>IČO: 22615458</t>
  </si>
  <si>
    <t>Zariadenie mäsovýroby</t>
  </si>
  <si>
    <t>Objem  - od 200  do 250 l
Maximálne plnenie –od 70 do 80% objemu
Príkon pohonu – od 2,2  do 2,5 kW
Otáčky – plynulo nastaviteľné – od 5 do 30 ot./min. 
Manuálny systém otvárania
Centrálny mazací systém</t>
  </si>
  <si>
    <t>Rezačka mäsa</t>
  </si>
  <si>
    <t>Priemer rezného zloženia – 114m,  s predrezom
Príkon – od 3,7 do 4,0 kW
Napätie 400 V
Výkon – od 1200 do 1 300 kg / hod
Nože a dosky vyrobené z uhlíkovej ocele</t>
  </si>
  <si>
    <t>Vakuová plnička</t>
  </si>
  <si>
    <t>Hlavný pohon - servopohon
Kompaktné ovládanie displejom
Porciovanie a jemné nastavenie – od 0,1 g
Plniaci výkon – plynulo regulovateľný – od 0 do 2 000 kg/hod
Plniaci tlak 20/40 barov pri dávkovaní a porciovaní
Porcovací výkon – od 300 do 400 ks/ min
Veľkosť jednej porcie –od  5  do 200 000g
Prevádzkové napätie od 380  do 440 V
Vákuová pumpa od 15 do 16 m3
Hmotnosť prvej porcie a výkon  25g 300ks/min., 50g 230 ks/min., 100g 180 ks/min., 200g 120 ks/min
Plnenie pomocou rotora a minimálne 10 ks lopatiek</t>
  </si>
  <si>
    <t>Kúter</t>
  </si>
  <si>
    <t>Odnímateľná minimálne 6 nožová hlava a kompenzačné krúžky pre použitie s minimálne 3 nožmi
Nože nastaviteľné na minimálnu vzdialenosť od misy
Teplotný senzor umiestnený v reznej dutine
Variabilná rýchla rýchlosť rezania – od 1 000 do 5 000 ot./min
 predvoliteľné rýchlosti noža
Variabilné otáčky misy – od 6 do 18 ot./min ,  predvoliteľné rýchlosti
Pomalá variabilná rýchlosť miešania – od 50 do 200 ot./min, dopredu a dozadu
Variabilná rýchlosť mixovacej nádoby – minimálne od 5 do 12 ot. /min
Odnímateľný trecí pás misky
Výkon na krájanie prešpikovaného mäsa – od 16  do 18 kW
Kapacita misy – od 35 do 38 kg
Štandardné napätie 400/380 V</t>
  </si>
  <si>
    <t>Kapacita od 250 – 300 kg / 24 hod
Teplota ľadu maximálne – 11 minimálne – 5 °C
Chladenie možnosť výberu  vzduchom alebo vodou 
Výkon od 2 kW do 2,5 kW2
Príkon  230 V
Okamžitý chladiaci účinok</t>
  </si>
  <si>
    <t xml:space="preserve">Výrobník šupinového ľadu
</t>
  </si>
  <si>
    <t>Varný kotol</t>
  </si>
  <si>
    <t>Kapacita – od 250 do 300 l
Výkon od 30 do 35 kW
Napätie 400V
Časovač na spustenie kotla
Meranie teploty v kotly vo vode  a aj v jadre diela</t>
  </si>
  <si>
    <t>Udiarenská komora</t>
  </si>
  <si>
    <t>Počet vozíkov- 1 ks
Veľkosť vozíka – 1015x1005x1920 mm
Elektrický výkon od 30 – 35 kW
Režim tepelného opracovania (Regulácia teploty – minimálne od 30 do 90 °C, Regulácia vlhkosti minimálne 50 až 95%
Režim tepelne neopracovaných výrobkov  (Regulácia teploty minimálne 10 až 35°C, Regulácia vlhkosti minimálne 50 až 95%, výkon komory minimálne 100- až 250 kg/cyklus
Funkcia:  horúce udenie, tepelné opracovanie – varenie v pare, udenie studeným dymom, sušenie , zretie tepelne neopracovaných výrobkov a opracovaných výrobkov. 
Sprcha k udiarni na sprchovanie výrobkov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</si>
</sst>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u/>
      <sz val="2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2" borderId="1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4" fontId="0" fillId="2" borderId="3" xfId="0" applyNumberFormat="1" applyFill="1" applyBorder="1" applyAlignment="1">
      <alignment vertical="center"/>
    </xf>
    <xf numFmtId="0" fontId="3" fillId="0" borderId="0" xfId="0" applyFont="1"/>
    <xf numFmtId="0" fontId="0" fillId="2" borderId="4" xfId="0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4" fontId="0" fillId="2" borderId="6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vertical="center" wrapText="1"/>
    </xf>
    <xf numFmtId="4" fontId="0" fillId="0" borderId="4" xfId="0" applyNumberFormat="1" applyBorder="1" applyAlignment="1">
      <alignment horizontal="center" vertical="center"/>
    </xf>
    <xf numFmtId="4" fontId="0" fillId="2" borderId="8" xfId="0" applyNumberForma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4" fillId="2" borderId="9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17"/>
  <sheetViews>
    <sheetView tabSelected="1" zoomScale="55" zoomScaleNormal="55" workbookViewId="0">
      <selection activeCell="J13" sqref="J13"/>
    </sheetView>
  </sheetViews>
  <sheetFormatPr defaultColWidth="8.6640625" defaultRowHeight="14.4" x14ac:dyDescent="0.3"/>
  <cols>
    <col min="1" max="1" width="35" customWidth="1"/>
    <col min="2" max="2" width="104.6640625" customWidth="1"/>
    <col min="3" max="3" width="9.6640625" bestFit="1" customWidth="1"/>
    <col min="4" max="4" width="13.109375" customWidth="1"/>
    <col min="5" max="5" width="13.33203125" customWidth="1"/>
  </cols>
  <sheetData>
    <row r="2" spans="1:5" ht="21" x14ac:dyDescent="0.4">
      <c r="A2" s="17" t="s">
        <v>9</v>
      </c>
      <c r="B2" s="17"/>
    </row>
    <row r="3" spans="1:5" ht="25.8" x14ac:dyDescent="0.5">
      <c r="A3" s="17" t="s">
        <v>10</v>
      </c>
      <c r="B3" s="18" t="s">
        <v>11</v>
      </c>
    </row>
    <row r="4" spans="1:5" ht="15.6" x14ac:dyDescent="0.3">
      <c r="A4" s="5"/>
    </row>
    <row r="5" spans="1:5" ht="21" x14ac:dyDescent="0.4">
      <c r="A5" s="16" t="s">
        <v>2</v>
      </c>
    </row>
    <row r="7" spans="1:5" ht="15" thickBot="1" x14ac:dyDescent="0.35">
      <c r="A7" s="1" t="s">
        <v>0</v>
      </c>
      <c r="B7" s="1" t="s">
        <v>4</v>
      </c>
      <c r="C7" s="1" t="s">
        <v>1</v>
      </c>
      <c r="D7" s="1" t="s">
        <v>5</v>
      </c>
      <c r="E7" s="1" t="s">
        <v>6</v>
      </c>
    </row>
    <row r="8" spans="1:5" ht="86.4" x14ac:dyDescent="0.3">
      <c r="A8" s="19" t="s">
        <v>8</v>
      </c>
      <c r="B8" s="15" t="s">
        <v>12</v>
      </c>
      <c r="C8" s="8">
        <v>1</v>
      </c>
      <c r="D8" s="9"/>
      <c r="E8" s="10">
        <f>C8*D8</f>
        <v>0</v>
      </c>
    </row>
    <row r="9" spans="1:5" ht="72" x14ac:dyDescent="0.3">
      <c r="A9" s="14" t="s">
        <v>13</v>
      </c>
      <c r="B9" s="11" t="s">
        <v>14</v>
      </c>
      <c r="C9" s="6">
        <v>1</v>
      </c>
      <c r="D9" s="12"/>
      <c r="E9" s="13">
        <f>C9*D9</f>
        <v>0</v>
      </c>
    </row>
    <row r="10" spans="1:5" ht="177.75" customHeight="1" x14ac:dyDescent="0.3">
      <c r="A10" s="14" t="s">
        <v>15</v>
      </c>
      <c r="B10" s="11" t="s">
        <v>16</v>
      </c>
      <c r="C10" s="6">
        <v>1</v>
      </c>
      <c r="D10" s="12"/>
      <c r="E10" s="13">
        <f t="shared" ref="E10:E14" si="0">C10*D10</f>
        <v>0</v>
      </c>
    </row>
    <row r="11" spans="1:5" ht="172.8" x14ac:dyDescent="0.3">
      <c r="A11" s="14" t="s">
        <v>17</v>
      </c>
      <c r="B11" s="11" t="s">
        <v>18</v>
      </c>
      <c r="C11" s="6">
        <v>1</v>
      </c>
      <c r="D11" s="12"/>
      <c r="E11" s="13">
        <f>C11*D11</f>
        <v>0</v>
      </c>
    </row>
    <row r="12" spans="1:5" ht="101.25" customHeight="1" x14ac:dyDescent="0.3">
      <c r="A12" s="14" t="s">
        <v>20</v>
      </c>
      <c r="B12" s="11" t="s">
        <v>19</v>
      </c>
      <c r="C12" s="6">
        <v>1</v>
      </c>
      <c r="D12" s="12"/>
      <c r="E12" s="13">
        <f t="shared" si="0"/>
        <v>0</v>
      </c>
    </row>
    <row r="13" spans="1:5" ht="84" customHeight="1" x14ac:dyDescent="0.3">
      <c r="A13" s="14" t="s">
        <v>21</v>
      </c>
      <c r="B13" s="11" t="s">
        <v>22</v>
      </c>
      <c r="C13" s="6">
        <v>1</v>
      </c>
      <c r="D13" s="12"/>
      <c r="E13" s="13">
        <f t="shared" si="0"/>
        <v>0</v>
      </c>
    </row>
    <row r="14" spans="1:5" ht="158.25" customHeight="1" thickBot="1" x14ac:dyDescent="0.35">
      <c r="A14" s="14" t="s">
        <v>23</v>
      </c>
      <c r="B14" s="11" t="s">
        <v>24</v>
      </c>
      <c r="C14" s="6">
        <v>1</v>
      </c>
      <c r="D14" s="12"/>
      <c r="E14" s="13">
        <f t="shared" si="0"/>
        <v>0</v>
      </c>
    </row>
    <row r="15" spans="1:5" ht="31.2" customHeight="1" thickBot="1" x14ac:dyDescent="0.35">
      <c r="A15" s="2" t="s">
        <v>3</v>
      </c>
      <c r="B15" s="3"/>
      <c r="C15" s="3"/>
      <c r="D15" s="4"/>
      <c r="E15" s="7">
        <f>SUM(E8:E14)</f>
        <v>0</v>
      </c>
    </row>
    <row r="17" spans="1:1" ht="15.6" x14ac:dyDescent="0.3">
      <c r="A17" s="5" t="s">
        <v>7</v>
      </c>
    </row>
  </sheetData>
  <pageMargins left="0.23622047244094491" right="0.23622047244094491" top="0.19685039370078741" bottom="0.19685039370078741" header="0.31496062992125984" footer="0.31496062992125984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technologie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Matus Trunek</dc:creator>
  <cp:lastModifiedBy>BIGON</cp:lastModifiedBy>
  <cp:lastPrinted>2022-04-23T13:16:57Z</cp:lastPrinted>
  <dcterms:created xsi:type="dcterms:W3CDTF">2022-03-29T18:49:33Z</dcterms:created>
  <dcterms:modified xsi:type="dcterms:W3CDTF">2022-04-23T13:17:18Z</dcterms:modified>
</cp:coreProperties>
</file>