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3_Detektor kovu\VO\"/>
    </mc:Choice>
  </mc:AlternateContent>
  <xr:revisionPtr revIDLastSave="0" documentId="13_ncr:1_{0D8B086A-8274-4C55-9F6A-E9038B27874C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<sst xmlns="http://schemas.openxmlformats.org/spreadsheetml/2006/main" count="42" uniqueCount="38">
  <si>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</si>
  <si>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</si>
  <si>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</si>
  <si>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</si>
  <si>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</si>
  <si>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</si>
  <si>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</si>
  <si>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</si>
  <si>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</si>
  <si>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</si>
  <si>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</si>
  <si>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</si>
  <si>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</si>
  <si>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</si>
  <si>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</si>
  <si>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</si>
  <si>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</si>
  <si>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</si>
  <si>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</si>
  <si>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</si>
  <si>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</si>
  <si>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</si>
  <si>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</si>
  <si>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</si>
  <si>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</si>
  <si>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</si>
  <si>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</si>
  <si>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</si>
  <si>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</si>
  <si>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</si>
  <si>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</si>
  <si>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</si>
  <si>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podpis a pečiatka navrhovateľa</t>
  </si>
  <si>
    <t>Detektor kovu</t>
  </si>
  <si>
    <t xml:space="preserve">Kúpna zmluva - Príloha č. 2:  </t>
  </si>
  <si>
    <t>Rozpočet cenovej ponuky</t>
  </si>
  <si>
    <t>( cena dodávaného predmetu zmluvy )</t>
  </si>
  <si>
    <t xml:space="preserve">Cenová ponuka spolu ( návrh na plnenie Kritéria):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</si>
</sst>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4" fontId="11" fillId="3" borderId="28" xfId="0" applyNumberFormat="1" applyFont="1" applyFill="1" applyBorder="1" applyAlignment="1" applyProtection="1">
      <alignment vertical="center" wrapText="1"/>
      <protection locked="0"/>
    </xf>
    <xf numFmtId="4" fontId="11" fillId="3" borderId="34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0" fillId="2" borderId="22" xfId="0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8" fillId="2" borderId="23" xfId="0" applyFont="1" applyFill="1" applyBorder="1" applyAlignment="1" applyProtection="1">
      <alignment vertical="center" wrapText="1"/>
    </xf>
    <xf numFmtId="0" fontId="8" fillId="2" borderId="24" xfId="0" applyFont="1" applyFill="1" applyBorder="1" applyAlignment="1" applyProtection="1">
      <alignment vertical="center" wrapText="1"/>
    </xf>
    <xf numFmtId="164" fontId="11" fillId="4" borderId="27" xfId="0" applyNumberFormat="1" applyFont="1" applyFill="1" applyBorder="1" applyAlignment="1" applyProtection="1">
      <alignment horizontal="center" vertical="center" wrapText="1"/>
    </xf>
    <xf numFmtId="164" fontId="11" fillId="4" borderId="29" xfId="0" applyNumberFormat="1" applyFont="1" applyFill="1" applyBorder="1" applyAlignment="1" applyProtection="1">
      <alignment vertical="center" wrapText="1"/>
    </xf>
    <xf numFmtId="4" fontId="11" fillId="0" borderId="29" xfId="0" applyNumberFormat="1" applyFont="1" applyBorder="1" applyAlignment="1" applyProtection="1">
      <alignment vertical="center" wrapText="1"/>
    </xf>
    <xf numFmtId="4" fontId="11" fillId="0" borderId="27" xfId="0" applyNumberFormat="1" applyFont="1" applyBorder="1" applyAlignment="1" applyProtection="1">
      <alignment vertical="center" wrapText="1"/>
    </xf>
    <xf numFmtId="0" fontId="11" fillId="4" borderId="26" xfId="0" applyFont="1" applyFill="1" applyBorder="1" applyAlignment="1" applyProtection="1">
      <alignment vertical="center" wrapText="1"/>
    </xf>
    <xf numFmtId="0" fontId="11" fillId="4" borderId="14" xfId="0" applyFont="1" applyFill="1" applyBorder="1" applyAlignment="1" applyProtection="1">
      <alignment vertical="center" wrapText="1"/>
    </xf>
    <xf numFmtId="164" fontId="11" fillId="4" borderId="33" xfId="0" applyNumberFormat="1" applyFont="1" applyFill="1" applyBorder="1" applyAlignment="1" applyProtection="1">
      <alignment horizontal="center" vertical="center" wrapText="1"/>
    </xf>
    <xf numFmtId="164" fontId="11" fillId="4" borderId="35" xfId="0" applyNumberFormat="1" applyFont="1" applyFill="1" applyBorder="1" applyAlignment="1" applyProtection="1">
      <alignment vertical="center" wrapText="1"/>
    </xf>
    <xf numFmtId="4" fontId="11" fillId="0" borderId="35" xfId="0" applyNumberFormat="1" applyFont="1" applyBorder="1" applyAlignment="1" applyProtection="1">
      <alignment vertical="center" wrapText="1"/>
    </xf>
    <xf numFmtId="4" fontId="11" fillId="0" borderId="33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8" fillId="0" borderId="18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7" fillId="0" borderId="0" xfId="1" applyFont="1" applyAlignment="1" applyProtection="1">
      <alignment horizontal="right" vertical="center"/>
    </xf>
    <xf numFmtId="0" fontId="7" fillId="0" borderId="39" xfId="1" applyFont="1" applyBorder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7" fillId="0" borderId="39" xfId="1" applyNumberFormat="1" applyFont="1" applyBorder="1" applyAlignment="1" applyProtection="1">
      <alignment vertical="center"/>
    </xf>
    <xf numFmtId="0" fontId="7" fillId="0" borderId="39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7" fillId="0" borderId="0" xfId="1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6" fillId="2" borderId="1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3" xfId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 wrapText="1"/>
    </xf>
    <xf numFmtId="0" fontId="7" fillId="0" borderId="4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vertical="center"/>
    </xf>
    <xf numFmtId="0" fontId="6" fillId="3" borderId="6" xfId="1" applyFont="1" applyFill="1" applyBorder="1" applyAlignment="1" applyProtection="1">
      <alignment horizontal="center" vertical="center"/>
      <protection locked="0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vertical="center"/>
    </xf>
    <xf numFmtId="0" fontId="7" fillId="0" borderId="10" xfId="1" applyFont="1" applyBorder="1" applyAlignment="1" applyProtection="1">
      <alignment vertical="center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2" xfId="1" applyFont="1" applyFill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vertical="top"/>
    </xf>
    <xf numFmtId="0" fontId="7" fillId="0" borderId="10" xfId="1" applyFont="1" applyBorder="1" applyAlignment="1" applyProtection="1">
      <alignment vertical="top"/>
    </xf>
    <xf numFmtId="0" fontId="7" fillId="0" borderId="9" xfId="1" applyFont="1" applyBorder="1" applyAlignment="1" applyProtection="1">
      <alignment vertical="center" wrapText="1"/>
    </xf>
    <xf numFmtId="0" fontId="7" fillId="0" borderId="10" xfId="1" applyFont="1" applyBorder="1" applyAlignment="1" applyProtection="1">
      <alignment vertical="center" wrapText="1"/>
    </xf>
    <xf numFmtId="0" fontId="7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7" fillId="0" borderId="13" xfId="1" applyFont="1" applyBorder="1" applyAlignment="1" applyProtection="1">
      <alignment vertical="center"/>
    </xf>
    <xf numFmtId="0" fontId="7" fillId="0" borderId="14" xfId="1" applyFont="1" applyBorder="1" applyAlignment="1" applyProtection="1">
      <alignment vertical="center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0" fontId="6" fillId="3" borderId="15" xfId="1" applyFont="1" applyFill="1" applyBorder="1" applyAlignment="1" applyProtection="1">
      <alignment horizontal="center" vertical="center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8" fillId="2" borderId="17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0" fontId="8" fillId="2" borderId="19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9" fillId="2" borderId="21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8" xfId="0" applyFont="1" applyFill="1" applyBorder="1" applyAlignment="1" applyProtection="1">
      <alignment vertical="center" wrapText="1"/>
    </xf>
    <xf numFmtId="0" fontId="12" fillId="3" borderId="25" xfId="0" applyFont="1" applyFill="1" applyBorder="1" applyAlignment="1" applyProtection="1">
      <alignment vertical="center" wrapText="1"/>
      <protection locked="0"/>
    </xf>
    <xf numFmtId="0" fontId="12" fillId="3" borderId="26" xfId="0" applyFont="1" applyFill="1" applyBorder="1" applyAlignment="1" applyProtection="1">
      <alignment vertical="center" wrapText="1"/>
      <protection locked="0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30" xfId="0" applyFont="1" applyFill="1" applyBorder="1" applyAlignment="1" applyProtection="1">
      <alignment horizontal="center" vertical="center" wrapText="1"/>
    </xf>
    <xf numFmtId="0" fontId="11" fillId="4" borderId="31" xfId="0" applyFont="1" applyFill="1" applyBorder="1" applyAlignment="1" applyProtection="1">
      <alignment horizontal="center" vertical="center" wrapText="1"/>
    </xf>
    <xf numFmtId="0" fontId="11" fillId="4" borderId="32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1" width="13.7109375" style="3" customWidth="1"/>
    <col min="12" max="12" width="6.5703125" style="3" bestFit="1" customWidth="1"/>
    <col min="13" max="13" width="14.5703125" style="4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x14ac:dyDescent="0.25">
      <c r="A1" s="3">
        <v>1</v>
      </c>
      <c r="B1" s="3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 s="3">
        <v>1</v>
      </c>
      <c r="B3" s="3"/>
    </row>
    <row r="4" spans="1:13" s="5" customFormat="1" ht="20.65" customHeight="1" x14ac:dyDescent="0.25">
      <c r="A4" s="5">
        <v>1</v>
      </c>
      <c r="B4" s="7"/>
      <c r="C4" s="8"/>
      <c r="D4" s="8"/>
      <c r="E4" s="8"/>
      <c r="F4" s="8"/>
      <c r="G4" s="47" t="s">
        <v>34</v>
      </c>
      <c r="H4" s="47"/>
      <c r="I4" s="47"/>
      <c r="J4" s="47"/>
      <c r="K4" s="47"/>
      <c r="M4" s="9"/>
    </row>
    <row r="5" spans="1:13" s="5" customFormat="1" ht="23.25" x14ac:dyDescent="0.25">
      <c r="A5" s="5">
        <v>1</v>
      </c>
      <c r="B5" s="41" t="s">
        <v>35</v>
      </c>
      <c r="C5" s="41"/>
      <c r="D5" s="41"/>
      <c r="E5" s="41"/>
      <c r="F5" s="41"/>
      <c r="G5" s="41"/>
      <c r="H5" s="41"/>
      <c r="I5" s="41"/>
      <c r="J5" s="41"/>
      <c r="K5" s="41"/>
      <c r="M5" s="9"/>
    </row>
    <row r="6" spans="1:13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23.25" x14ac:dyDescent="0.25">
      <c r="A7" s="5">
        <v>1</v>
      </c>
      <c r="B7" s="42" t="s">
        <v>36</v>
      </c>
      <c r="C7" s="41"/>
      <c r="D7" s="41"/>
      <c r="E7" s="41"/>
      <c r="F7" s="41"/>
      <c r="G7" s="41"/>
      <c r="H7" s="41"/>
      <c r="I7" s="41"/>
      <c r="J7" s="41"/>
      <c r="K7" s="41"/>
      <c r="M7" s="9"/>
    </row>
    <row r="8" spans="1:13" x14ac:dyDescent="0.25">
      <c r="A8" s="5">
        <v>1</v>
      </c>
    </row>
    <row r="9" spans="1:13" ht="15" customHeight="1" x14ac:dyDescent="0.25">
      <c r="A9" s="5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25">
      <c r="A10" s="5">
        <v>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25">
      <c r="A11" s="5">
        <v>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3" ht="15.75" thickBot="1" x14ac:dyDescent="0.3">
      <c r="A12" s="5">
        <v>1</v>
      </c>
    </row>
    <row r="13" spans="1:13" s="5" customFormat="1" ht="19.5" customHeight="1" thickBot="1" x14ac:dyDescent="0.3">
      <c r="A13" s="5">
        <v>1</v>
      </c>
      <c r="C13" s="44" t="s">
        <v>31</v>
      </c>
      <c r="D13" s="45"/>
      <c r="E13" s="45"/>
      <c r="F13" s="45"/>
      <c r="G13" s="46"/>
      <c r="M13" s="9"/>
    </row>
    <row r="14" spans="1:13" s="5" customFormat="1" ht="19.5" customHeight="1" x14ac:dyDescent="0.25">
      <c r="A14" s="5">
        <v>1</v>
      </c>
      <c r="C14" s="48" t="s">
        <v>2</v>
      </c>
      <c r="D14" s="49"/>
      <c r="E14" s="50"/>
      <c r="F14" s="51"/>
      <c r="G14" s="52"/>
      <c r="M14" s="9"/>
    </row>
    <row r="15" spans="1:13" s="5" customFormat="1" ht="39" customHeight="1" x14ac:dyDescent="0.25">
      <c r="A15" s="5">
        <v>1</v>
      </c>
      <c r="C15" s="58" t="s">
        <v>3</v>
      </c>
      <c r="D15" s="59"/>
      <c r="E15" s="55"/>
      <c r="F15" s="56"/>
      <c r="G15" s="57"/>
      <c r="M15" s="9"/>
    </row>
    <row r="16" spans="1:13" s="5" customFormat="1" ht="19.5" customHeight="1" x14ac:dyDescent="0.25">
      <c r="A16" s="5">
        <v>1</v>
      </c>
      <c r="C16" s="53" t="s">
        <v>4</v>
      </c>
      <c r="D16" s="54"/>
      <c r="E16" s="55"/>
      <c r="F16" s="56"/>
      <c r="G16" s="57"/>
      <c r="M16" s="9"/>
    </row>
    <row r="17" spans="1:13" s="5" customFormat="1" ht="19.5" customHeight="1" x14ac:dyDescent="0.25">
      <c r="A17" s="5">
        <v>1</v>
      </c>
      <c r="C17" s="53" t="s">
        <v>5</v>
      </c>
      <c r="D17" s="54"/>
      <c r="E17" s="55"/>
      <c r="F17" s="56"/>
      <c r="G17" s="57"/>
      <c r="M17" s="9"/>
    </row>
    <row r="18" spans="1:13" s="5" customFormat="1" ht="30" customHeight="1" x14ac:dyDescent="0.25">
      <c r="A18" s="5">
        <v>1</v>
      </c>
      <c r="C18" s="60" t="s">
        <v>6</v>
      </c>
      <c r="D18" s="61"/>
      <c r="E18" s="55"/>
      <c r="F18" s="56"/>
      <c r="G18" s="57"/>
      <c r="M18" s="9"/>
    </row>
    <row r="19" spans="1:13" s="5" customFormat="1" ht="19.5" customHeight="1" x14ac:dyDescent="0.25">
      <c r="A19" s="5">
        <v>1</v>
      </c>
      <c r="C19" s="53" t="s">
        <v>7</v>
      </c>
      <c r="D19" s="54"/>
      <c r="E19" s="55"/>
      <c r="F19" s="56"/>
      <c r="G19" s="57"/>
      <c r="M19" s="9"/>
    </row>
    <row r="20" spans="1:13" s="5" customFormat="1" ht="19.5" customHeight="1" x14ac:dyDescent="0.25">
      <c r="A20" s="5">
        <v>1</v>
      </c>
      <c r="C20" s="53" t="s">
        <v>8</v>
      </c>
      <c r="D20" s="54"/>
      <c r="E20" s="55"/>
      <c r="F20" s="56"/>
      <c r="G20" s="57"/>
      <c r="M20" s="9"/>
    </row>
    <row r="21" spans="1:13" s="5" customFormat="1" ht="19.5" customHeight="1" x14ac:dyDescent="0.25">
      <c r="A21" s="5">
        <v>1</v>
      </c>
      <c r="C21" s="53" t="s">
        <v>9</v>
      </c>
      <c r="D21" s="54"/>
      <c r="E21" s="55"/>
      <c r="F21" s="56"/>
      <c r="G21" s="57"/>
      <c r="M21" s="9"/>
    </row>
    <row r="22" spans="1:13" s="5" customFormat="1" ht="19.5" customHeight="1" x14ac:dyDescent="0.25">
      <c r="A22" s="5">
        <v>1</v>
      </c>
      <c r="C22" s="53" t="s">
        <v>10</v>
      </c>
      <c r="D22" s="54"/>
      <c r="E22" s="55"/>
      <c r="F22" s="56"/>
      <c r="G22" s="57"/>
      <c r="M22" s="9"/>
    </row>
    <row r="23" spans="1:13" s="5" customFormat="1" ht="19.5" customHeight="1" x14ac:dyDescent="0.25">
      <c r="A23" s="5">
        <v>1</v>
      </c>
      <c r="C23" s="53" t="s">
        <v>11</v>
      </c>
      <c r="D23" s="54"/>
      <c r="E23" s="55"/>
      <c r="F23" s="56"/>
      <c r="G23" s="57"/>
      <c r="M23" s="9"/>
    </row>
    <row r="24" spans="1:13" s="5" customFormat="1" ht="19.5" customHeight="1" thickBot="1" x14ac:dyDescent="0.3">
      <c r="A24" s="5">
        <v>1</v>
      </c>
      <c r="C24" s="67" t="s">
        <v>12</v>
      </c>
      <c r="D24" s="68"/>
      <c r="E24" s="69"/>
      <c r="F24" s="70"/>
      <c r="G24" s="71"/>
      <c r="M24" s="9"/>
    </row>
    <row r="25" spans="1:13" x14ac:dyDescent="0.25">
      <c r="A25" s="5">
        <v>1</v>
      </c>
    </row>
    <row r="26" spans="1:13" x14ac:dyDescent="0.25">
      <c r="A26" s="5">
        <v>1</v>
      </c>
    </row>
    <row r="27" spans="1:13" x14ac:dyDescent="0.25">
      <c r="A27" s="3">
        <v>1</v>
      </c>
      <c r="B27" s="72" t="s">
        <v>13</v>
      </c>
      <c r="C27" s="72"/>
      <c r="D27" s="73" t="s">
        <v>33</v>
      </c>
      <c r="E27" s="73"/>
      <c r="F27" s="73"/>
      <c r="G27" s="73"/>
      <c r="H27" s="73"/>
      <c r="I27" s="73"/>
      <c r="J27" s="73"/>
      <c r="K27" s="12"/>
    </row>
    <row r="28" spans="1:13" ht="15.75" thickBot="1" x14ac:dyDescent="0.3">
      <c r="A28" s="5">
        <v>1</v>
      </c>
    </row>
    <row r="29" spans="1:13" ht="54.95" customHeight="1" thickBot="1" x14ac:dyDescent="0.3">
      <c r="A29" s="5">
        <v>1</v>
      </c>
      <c r="B29" s="74" t="s">
        <v>14</v>
      </c>
      <c r="C29" s="75"/>
      <c r="D29" s="76"/>
      <c r="E29" s="77" t="s">
        <v>15</v>
      </c>
      <c r="F29" s="78"/>
      <c r="G29" s="13" t="s">
        <v>16</v>
      </c>
      <c r="H29" s="14" t="s">
        <v>17</v>
      </c>
      <c r="I29" s="13" t="s">
        <v>18</v>
      </c>
      <c r="J29" s="15" t="s">
        <v>19</v>
      </c>
      <c r="K29" s="16" t="s">
        <v>20</v>
      </c>
    </row>
    <row r="30" spans="1:13" ht="25.5" customHeight="1" thickBot="1" x14ac:dyDescent="0.3">
      <c r="A30" s="5">
        <v>1</v>
      </c>
      <c r="B30" s="79" t="s">
        <v>33</v>
      </c>
      <c r="C30" s="80"/>
      <c r="D30" s="81"/>
      <c r="E30" s="82"/>
      <c r="F30" s="83"/>
      <c r="G30" s="17" t="s">
        <v>21</v>
      </c>
      <c r="H30" s="1"/>
      <c r="I30" s="18">
        <v>2</v>
      </c>
      <c r="J30" s="19" t="str">
        <f t="shared" ref="J30:J32" si="0">IF(AND(H30&lt;&gt;"",I30&lt;&gt;""),H30*I30,"")</f>
        <v/>
      </c>
      <c r="K30" s="20" t="str">
        <f t="shared" ref="K30:K32" si="1">IF(J30&lt;&gt;"",J30*IF($E$18="platiteľ DPH",1.2,1),"")</f>
        <v/>
      </c>
    </row>
    <row r="31" spans="1:13" ht="25.5" customHeight="1" x14ac:dyDescent="0.25">
      <c r="A31" s="5">
        <v>1</v>
      </c>
      <c r="B31" s="84" t="s">
        <v>22</v>
      </c>
      <c r="C31" s="85"/>
      <c r="D31" s="21" t="s">
        <v>23</v>
      </c>
      <c r="E31" s="88" t="s">
        <v>24</v>
      </c>
      <c r="F31" s="89"/>
      <c r="G31" s="17" t="s">
        <v>24</v>
      </c>
      <c r="H31" s="1"/>
      <c r="I31" s="18">
        <v>1</v>
      </c>
      <c r="J31" s="19" t="str">
        <f t="shared" si="0"/>
        <v/>
      </c>
      <c r="K31" s="20" t="str">
        <f t="shared" si="1"/>
        <v/>
      </c>
    </row>
    <row r="32" spans="1:13" ht="25.5" customHeight="1" thickBot="1" x14ac:dyDescent="0.3">
      <c r="A32" s="5">
        <v>1</v>
      </c>
      <c r="B32" s="86"/>
      <c r="C32" s="87"/>
      <c r="D32" s="22" t="s">
        <v>25</v>
      </c>
      <c r="E32" s="90" t="s">
        <v>24</v>
      </c>
      <c r="F32" s="91"/>
      <c r="G32" s="23" t="s">
        <v>24</v>
      </c>
      <c r="H32" s="2"/>
      <c r="I32" s="24">
        <v>1</v>
      </c>
      <c r="J32" s="25" t="str">
        <f t="shared" si="0"/>
        <v/>
      </c>
      <c r="K32" s="26" t="str">
        <f t="shared" si="1"/>
        <v/>
      </c>
    </row>
    <row r="33" spans="1:13" ht="25.5" customHeight="1" thickBot="1" x14ac:dyDescent="0.3">
      <c r="A33" s="5">
        <v>1</v>
      </c>
      <c r="B33" s="27"/>
      <c r="C33" s="28"/>
      <c r="D33" s="28"/>
      <c r="E33" s="28"/>
      <c r="F33" s="28"/>
      <c r="G33" s="28"/>
      <c r="H33" s="29"/>
      <c r="I33" s="29" t="s">
        <v>37</v>
      </c>
      <c r="J33" s="30" t="str">
        <f>IF(SUM(J30:J32)&gt;0,SUM(J30:J32),"")</f>
        <v/>
      </c>
      <c r="K33" s="30" t="str">
        <f>IF(SUM(K30:K32)&gt;0,SUM(K30:K32),"")</f>
        <v/>
      </c>
    </row>
    <row r="34" spans="1:13" x14ac:dyDescent="0.25">
      <c r="A34" s="5">
        <v>1</v>
      </c>
      <c r="B34" s="31" t="s">
        <v>26</v>
      </c>
    </row>
    <row r="35" spans="1:13" x14ac:dyDescent="0.25">
      <c r="A35" s="5">
        <v>1</v>
      </c>
    </row>
    <row r="36" spans="1:13" x14ac:dyDescent="0.25">
      <c r="A36" s="5">
        <v>1</v>
      </c>
    </row>
    <row r="37" spans="1:13" x14ac:dyDescent="0.25">
      <c r="A37" s="5">
        <v>1</v>
      </c>
      <c r="C37" s="64" t="s">
        <v>27</v>
      </c>
      <c r="D37" s="65"/>
      <c r="E37" s="65"/>
      <c r="F37" s="65"/>
      <c r="G37" s="65"/>
      <c r="H37" s="65"/>
      <c r="I37" s="65"/>
      <c r="J37" s="66"/>
    </row>
    <row r="38" spans="1:13" x14ac:dyDescent="0.25">
      <c r="A38" s="5">
        <v>1</v>
      </c>
    </row>
    <row r="39" spans="1:13" x14ac:dyDescent="0.25">
      <c r="A39" s="5">
        <v>1</v>
      </c>
    </row>
    <row r="40" spans="1:13" x14ac:dyDescent="0.25">
      <c r="A40" s="5">
        <v>1</v>
      </c>
    </row>
    <row r="41" spans="1:13" x14ac:dyDescent="0.25">
      <c r="A41" s="5">
        <v>1</v>
      </c>
      <c r="C41" s="32" t="s">
        <v>28</v>
      </c>
      <c r="D41" s="33"/>
    </row>
    <row r="42" spans="1:13" s="34" customFormat="1" x14ac:dyDescent="0.25">
      <c r="A42" s="5">
        <v>1</v>
      </c>
      <c r="C42" s="32"/>
      <c r="M42" s="35"/>
    </row>
    <row r="43" spans="1:13" s="34" customFormat="1" ht="15" customHeight="1" x14ac:dyDescent="0.25">
      <c r="A43" s="5">
        <v>1</v>
      </c>
      <c r="C43" s="32" t="s">
        <v>29</v>
      </c>
      <c r="D43" s="36"/>
      <c r="G43" s="37"/>
      <c r="H43" s="37"/>
      <c r="I43" s="37"/>
      <c r="J43" s="37"/>
      <c r="K43" s="37"/>
      <c r="M43" s="35"/>
    </row>
    <row r="44" spans="1:13" s="34" customFormat="1" x14ac:dyDescent="0.25">
      <c r="A44" s="5">
        <v>1</v>
      </c>
      <c r="F44" s="38"/>
      <c r="G44" s="62" t="s">
        <v>32</v>
      </c>
      <c r="H44" s="62"/>
      <c r="I44" s="62"/>
      <c r="J44" s="62"/>
      <c r="K44" s="62"/>
      <c r="M44" s="35"/>
    </row>
    <row r="45" spans="1:13" s="34" customFormat="1" x14ac:dyDescent="0.25">
      <c r="A45" s="5">
        <v>1</v>
      </c>
      <c r="F45" s="38"/>
      <c r="G45" s="40"/>
      <c r="H45" s="40"/>
      <c r="I45" s="40"/>
      <c r="J45" s="40"/>
      <c r="K45" s="40"/>
      <c r="M45" s="35"/>
    </row>
    <row r="46" spans="1:13" ht="15" customHeight="1" x14ac:dyDescent="0.25">
      <c r="A46" s="5">
        <v>1</v>
      </c>
      <c r="B46" s="63" t="s">
        <v>30</v>
      </c>
      <c r="C46" s="63"/>
      <c r="D46" s="63"/>
      <c r="E46" s="63"/>
      <c r="F46" s="63"/>
      <c r="G46" s="63"/>
      <c r="H46" s="63"/>
      <c r="I46" s="63"/>
      <c r="J46" s="63"/>
      <c r="K46" s="63"/>
      <c r="L46" s="39"/>
    </row>
    <row r="47" spans="1:13" x14ac:dyDescent="0.25">
      <c r="A47" s="5">
        <v>1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39"/>
    </row>
  </sheetData>
  <sheetProtection algorithmName="SHA-512" hashValue="kCPFfBiAZPbaKOiP2ctYrNrtVSvQ0siRmpo31MMzZyRJXLnLne+MmtIMfiLkDN6Yo/tqbgp7RIP8nQXV9IoBoQ==" saltValue="AsZvU/mn0kTsDgGCEKA3uw==" spinCount="100000" sheet="1" formatCells="0" formatColumns="0" formatRows="0" selectLockedCells="1"/>
  <autoFilter ref="A1:A47" xr:uid="{00000000-0009-0000-0000-000000000000}"/>
  <mergeCells count="39">
    <mergeCell ref="G44:K44"/>
    <mergeCell ref="B46:K47"/>
    <mergeCell ref="C37:J37"/>
    <mergeCell ref="C24:D24"/>
    <mergeCell ref="E24:G24"/>
    <mergeCell ref="B27:C27"/>
    <mergeCell ref="D27:J27"/>
    <mergeCell ref="B29:D29"/>
    <mergeCell ref="E29:F29"/>
    <mergeCell ref="B30:D30"/>
    <mergeCell ref="E30:F30"/>
    <mergeCell ref="B31:C32"/>
    <mergeCell ref="E31:F31"/>
    <mergeCell ref="E32:F32"/>
    <mergeCell ref="C23:D23"/>
    <mergeCell ref="E23:G23"/>
    <mergeCell ref="C18:D18"/>
    <mergeCell ref="E18:G18"/>
    <mergeCell ref="C19:D19"/>
    <mergeCell ref="E19:G19"/>
    <mergeCell ref="C20:D20"/>
    <mergeCell ref="E20:G20"/>
    <mergeCell ref="C14:D14"/>
    <mergeCell ref="E14:G14"/>
    <mergeCell ref="C21:D21"/>
    <mergeCell ref="E21:G21"/>
    <mergeCell ref="C22:D22"/>
    <mergeCell ref="E22:G22"/>
    <mergeCell ref="C15:D15"/>
    <mergeCell ref="E15:G15"/>
    <mergeCell ref="C16:D16"/>
    <mergeCell ref="E16:G16"/>
    <mergeCell ref="C17:D17"/>
    <mergeCell ref="E17:G17"/>
    <mergeCell ref="B5:K5"/>
    <mergeCell ref="B7:K7"/>
    <mergeCell ref="B9:K11"/>
    <mergeCell ref="C13:G13"/>
    <mergeCell ref="G4:K4"/>
  </mergeCells>
  <conditionalFormatting sqref="E19:G1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2022-04-06T14:52:39Z</dcterms:created>
  <dcterms:modified xsi:type="dcterms:W3CDTF">2022-05-06T13:34:13Z</dcterms:modified>
</cp:coreProperties>
</file>