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2_výzva_51_PRV_2021\A + Z Rišňovský, Halász, s.r.o. - EURI - kotol\PT + VO\VO\"/>
    </mc:Choice>
  </mc:AlternateContent>
  <xr:revisionPtr revIDLastSave="0" documentId="13_ncr:1_{12064A63-17AA-4B09-838D-3FC16DEF0E8B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2'!$A$1:$A$50</definedName>
    <definedName name="_xlnm.Print_Area" localSheetId="0">'Príloha č. 2'!$B$4:$K$50</definedName>
    <definedName name="podopatrenie">'[1]Výzvy PPA'!$B$19:$B$23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5" i="1" l="1"/>
  <c r="K35" i="1" s="1"/>
  <c r="J34" i="1"/>
  <c r="K34" i="1" s="1"/>
  <c r="J33" i="1"/>
  <c r="K33" i="1" s="1"/>
  <c r="J32" i="1"/>
  <c r="K32" i="1" s="1"/>
  <c r="J31" i="1"/>
  <c r="J30" i="1"/>
  <c r="K30" i="1" s="1"/>
  <c r="J36" i="1" l="1"/>
  <c r="K31" i="1"/>
  <c r="K36" i="1" s="1"/>
</calcChain>
</file>

<file path=xl/sharedStrings.xml><?xml version="1.0" encoding="utf-8"?>
<sst xmlns="http://schemas.openxmlformats.org/spreadsheetml/2006/main" count="48" uniqueCount="42">
  <si>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</si>
  <si>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</si>
  <si>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</si>
  <si>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</si>
  <si>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</si>
  <si>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</si>
  <si>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</si>
  <si>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</si>
  <si>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</si>
  <si>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</si>
  <si>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</si>
  <si>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</si>
  <si>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</si>
  <si>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</si>
  <si>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</si>
  <si>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</si>
  <si>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</si>
  <si>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</si>
  <si>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</si>
  <si>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</si>
  <si>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Hlavné zariadenie - kotol</t>
  </si>
  <si>
    <t>ks</t>
  </si>
  <si>
    <t>Príslušenstvo kotolne</t>
  </si>
  <si>
    <t>Nádrže na kondenz</t>
  </si>
  <si>
    <t>Osmotická úprava vody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</si>
  <si>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</si>
  <si>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</si>
  <si>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</si>
  <si>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</si>
  <si>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</si>
  <si>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</si>
  <si>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</si>
  <si>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</si>
  <si>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</si>
  <si>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</si>
  <si>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Identifikačné údaje navrhovateľa:</t>
  </si>
  <si>
    <t>Názov zariadenia:</t>
  </si>
  <si>
    <t>Veľkoobjemový kotol na výrobu pary</t>
  </si>
  <si>
    <t>podpis a pečiatka navrhovateľa</t>
  </si>
  <si>
    <t xml:space="preserve">Kúpna zmluva - Príloha č. 2: </t>
  </si>
  <si>
    <t>Rozpočet cenovej ponuky</t>
  </si>
  <si>
    <t>(cena dodávaného predmetu zmluvy)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</si>
</sst>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07">
    <xf numFmtId="0" fontId="0" fillId="0" borderId="0" xfId="0"/>
    <xf numFmtId="4" fontId="12" fillId="3" borderId="26" xfId="0" applyNumberFormat="1" applyFont="1" applyFill="1" applyBorder="1" applyAlignment="1" applyProtection="1">
      <alignment vertical="center" wrapText="1"/>
      <protection locked="0"/>
    </xf>
    <xf numFmtId="4" fontId="12" fillId="3" borderId="29" xfId="0" applyNumberFormat="1" applyFont="1" applyFill="1" applyBorder="1" applyAlignment="1" applyProtection="1">
      <alignment vertical="center" wrapText="1"/>
      <protection locked="0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0" fontId="0" fillId="0" borderId="0" xfId="0" applyProtection="1"/>
    <xf numFmtId="0" fontId="2" fillId="0" borderId="0" xfId="0" applyFont="1" applyProtection="1"/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" fillId="0" borderId="0" xfId="0" quotePrefix="1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0" fillId="4" borderId="0" xfId="0" applyNumberFormat="1" applyFill="1" applyProtection="1"/>
    <xf numFmtId="0" fontId="11" fillId="2" borderId="22" xfId="0" applyFont="1" applyFill="1" applyBorder="1" applyAlignment="1" applyProtection="1">
      <alignment horizontal="center" vertical="center" wrapText="1"/>
    </xf>
    <xf numFmtId="0" fontId="10" fillId="2" borderId="23" xfId="0" applyFont="1" applyFill="1" applyBorder="1" applyAlignment="1" applyProtection="1">
      <alignment vertical="center" wrapText="1"/>
    </xf>
    <xf numFmtId="0" fontId="9" fillId="2" borderId="23" xfId="0" applyFont="1" applyFill="1" applyBorder="1" applyAlignment="1" applyProtection="1">
      <alignment vertical="center" wrapText="1"/>
    </xf>
    <xf numFmtId="0" fontId="9" fillId="2" borderId="24" xfId="0" applyFont="1" applyFill="1" applyBorder="1" applyAlignment="1" applyProtection="1">
      <alignment vertical="center" wrapText="1"/>
    </xf>
    <xf numFmtId="164" fontId="12" fillId="4" borderId="27" xfId="0" applyNumberFormat="1" applyFont="1" applyFill="1" applyBorder="1" applyAlignment="1" applyProtection="1">
      <alignment horizontal="center" vertical="center" wrapText="1"/>
    </xf>
    <xf numFmtId="164" fontId="12" fillId="4" borderId="25" xfId="0" applyNumberFormat="1" applyFont="1" applyFill="1" applyBorder="1" applyAlignment="1" applyProtection="1">
      <alignment vertical="center" wrapText="1"/>
    </xf>
    <xf numFmtId="4" fontId="12" fillId="0" borderId="25" xfId="0" applyNumberFormat="1" applyFont="1" applyBorder="1" applyAlignment="1" applyProtection="1">
      <alignment vertical="center" wrapText="1"/>
    </xf>
    <xf numFmtId="4" fontId="12" fillId="0" borderId="27" xfId="0" applyNumberFormat="1" applyFont="1" applyBorder="1" applyAlignment="1" applyProtection="1">
      <alignment vertical="center" wrapText="1"/>
    </xf>
    <xf numFmtId="164" fontId="12" fillId="4" borderId="30" xfId="0" applyNumberFormat="1" applyFont="1" applyFill="1" applyBorder="1" applyAlignment="1" applyProtection="1">
      <alignment horizontal="center" vertical="center" wrapText="1"/>
    </xf>
    <xf numFmtId="164" fontId="12" fillId="4" borderId="28" xfId="0" applyNumberFormat="1" applyFont="1" applyFill="1" applyBorder="1" applyAlignment="1" applyProtection="1">
      <alignment vertical="center" wrapText="1"/>
    </xf>
    <xf numFmtId="4" fontId="12" fillId="0" borderId="28" xfId="0" applyNumberFormat="1" applyFont="1" applyBorder="1" applyAlignment="1" applyProtection="1">
      <alignment vertical="center" wrapText="1"/>
    </xf>
    <xf numFmtId="4" fontId="12" fillId="0" borderId="30" xfId="0" applyNumberFormat="1" applyFont="1" applyBorder="1" applyAlignment="1" applyProtection="1">
      <alignment vertical="center" wrapText="1"/>
    </xf>
    <xf numFmtId="0" fontId="12" fillId="4" borderId="34" xfId="0" applyFont="1" applyFill="1" applyBorder="1" applyAlignment="1" applyProtection="1">
      <alignment vertical="center" wrapText="1"/>
    </xf>
    <xf numFmtId="0" fontId="12" fillId="4" borderId="14" xfId="0" applyFont="1" applyFill="1" applyBorder="1" applyAlignment="1" applyProtection="1">
      <alignment vertical="center" wrapText="1"/>
    </xf>
    <xf numFmtId="164" fontId="12" fillId="4" borderId="37" xfId="0" applyNumberFormat="1" applyFont="1" applyFill="1" applyBorder="1" applyAlignment="1" applyProtection="1">
      <alignment horizontal="center" vertical="center" wrapText="1"/>
    </xf>
    <xf numFmtId="164" fontId="12" fillId="4" borderId="31" xfId="0" applyNumberFormat="1" applyFont="1" applyFill="1" applyBorder="1" applyAlignment="1" applyProtection="1">
      <alignment vertical="center" wrapText="1"/>
    </xf>
    <xf numFmtId="4" fontId="12" fillId="0" borderId="31" xfId="0" applyNumberFormat="1" applyFont="1" applyBorder="1" applyAlignment="1" applyProtection="1">
      <alignment vertical="center" wrapText="1"/>
    </xf>
    <xf numFmtId="4" fontId="12" fillId="0" borderId="37" xfId="0" applyNumberFormat="1" applyFont="1" applyBorder="1" applyAlignment="1" applyProtection="1">
      <alignment vertical="center" wrapText="1"/>
    </xf>
    <xf numFmtId="49" fontId="0" fillId="0" borderId="18" xfId="0" applyNumberFormat="1" applyBorder="1" applyProtection="1"/>
    <xf numFmtId="0" fontId="0" fillId="0" borderId="18" xfId="0" applyBorder="1" applyAlignment="1" applyProtection="1">
      <alignment vertical="center"/>
    </xf>
    <xf numFmtId="0" fontId="9" fillId="0" borderId="18" xfId="0" applyFont="1" applyBorder="1" applyAlignment="1" applyProtection="1">
      <alignment horizontal="right" vertical="center"/>
    </xf>
    <xf numFmtId="4" fontId="1" fillId="2" borderId="38" xfId="0" applyNumberFormat="1" applyFont="1" applyFill="1" applyBorder="1" applyAlignment="1" applyProtection="1">
      <alignment vertical="center"/>
    </xf>
    <xf numFmtId="49" fontId="14" fillId="0" borderId="0" xfId="0" applyNumberFormat="1" applyFont="1" applyAlignment="1" applyProtection="1">
      <alignment vertical="top"/>
    </xf>
    <xf numFmtId="0" fontId="8" fillId="0" borderId="0" xfId="1" applyFont="1" applyAlignment="1" applyProtection="1">
      <alignment horizontal="right" vertical="center"/>
    </xf>
    <xf numFmtId="0" fontId="8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0" fontId="8" fillId="0" borderId="41" xfId="1" applyFont="1" applyBorder="1" applyAlignment="1" applyProtection="1">
      <alignment vertical="center" wrapText="1"/>
    </xf>
    <xf numFmtId="0" fontId="8" fillId="0" borderId="0" xfId="1" applyFont="1" applyAlignment="1" applyProtection="1">
      <alignment vertical="center" wrapText="1"/>
    </xf>
    <xf numFmtId="0" fontId="8" fillId="0" borderId="0" xfId="1" applyFont="1" applyAlignment="1" applyProtection="1">
      <alignment horizontal="center" vertical="center"/>
    </xf>
    <xf numFmtId="49" fontId="0" fillId="0" borderId="0" xfId="0" applyNumberFormat="1" applyAlignment="1" applyProtection="1">
      <alignment vertical="center" wrapText="1"/>
    </xf>
    <xf numFmtId="0" fontId="8" fillId="0" borderId="41" xfId="1" applyFont="1" applyBorder="1" applyAlignment="1" applyProtection="1">
      <alignment vertical="center"/>
    </xf>
    <xf numFmtId="165" fontId="8" fillId="0" borderId="41" xfId="1" applyNumberFormat="1" applyFont="1" applyBorder="1" applyAlignment="1" applyProtection="1">
      <alignment vertical="center"/>
    </xf>
    <xf numFmtId="0" fontId="4" fillId="0" borderId="0" xfId="0" applyFont="1" applyAlignment="1" applyProtection="1">
      <alignment horizontal="right" vertical="center" wrapText="1"/>
    </xf>
    <xf numFmtId="0" fontId="8" fillId="0" borderId="42" xfId="1" applyFont="1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justify" vertical="center" wrapText="1"/>
    </xf>
    <xf numFmtId="0" fontId="12" fillId="4" borderId="9" xfId="0" applyFont="1" applyFill="1" applyBorder="1" applyAlignment="1" applyProtection="1">
      <alignment vertical="center" wrapText="1"/>
    </xf>
    <xf numFmtId="0" fontId="12" fillId="4" borderId="11" xfId="0" applyFont="1" applyFill="1" applyBorder="1" applyAlignment="1" applyProtection="1">
      <alignment vertical="center" wrapText="1"/>
    </xf>
    <xf numFmtId="0" fontId="12" fillId="4" borderId="12" xfId="0" applyFont="1" applyFill="1" applyBorder="1" applyAlignment="1" applyProtection="1">
      <alignment vertical="center" wrapText="1"/>
    </xf>
    <xf numFmtId="0" fontId="13" fillId="3" borderId="31" xfId="0" applyFont="1" applyFill="1" applyBorder="1" applyAlignment="1" applyProtection="1">
      <alignment vertical="center" wrapText="1"/>
      <protection locked="0"/>
    </xf>
    <xf numFmtId="0" fontId="13" fillId="3" borderId="32" xfId="0" applyFont="1" applyFill="1" applyBorder="1" applyAlignment="1" applyProtection="1">
      <alignment vertical="center" wrapText="1"/>
      <protection locked="0"/>
    </xf>
    <xf numFmtId="0" fontId="12" fillId="4" borderId="17" xfId="0" applyFont="1" applyFill="1" applyBorder="1" applyAlignment="1" applyProtection="1">
      <alignment horizontal="center" vertical="center" wrapText="1"/>
    </xf>
    <xf numFmtId="0" fontId="12" fillId="4" borderId="33" xfId="0" applyFont="1" applyFill="1" applyBorder="1" applyAlignment="1" applyProtection="1">
      <alignment horizontal="center" vertical="center" wrapText="1"/>
    </xf>
    <xf numFmtId="0" fontId="12" fillId="4" borderId="35" xfId="0" applyFont="1" applyFill="1" applyBorder="1" applyAlignment="1" applyProtection="1">
      <alignment horizontal="center" vertical="center" wrapText="1"/>
    </xf>
    <xf numFmtId="0" fontId="12" fillId="4" borderId="36" xfId="0" applyFont="1" applyFill="1" applyBorder="1" applyAlignment="1" applyProtection="1">
      <alignment horizontal="center" vertical="center" wrapText="1"/>
    </xf>
    <xf numFmtId="0" fontId="13" fillId="4" borderId="6" xfId="0" applyFont="1" applyFill="1" applyBorder="1" applyAlignment="1" applyProtection="1">
      <alignment horizontal="center" vertical="center" wrapText="1"/>
    </xf>
    <xf numFmtId="0" fontId="13" fillId="4" borderId="34" xfId="0" applyFont="1" applyFill="1" applyBorder="1" applyAlignment="1" applyProtection="1">
      <alignment horizontal="center" vertical="center" wrapText="1"/>
    </xf>
    <xf numFmtId="0" fontId="13" fillId="4" borderId="13" xfId="0" applyFont="1" applyFill="1" applyBorder="1" applyAlignment="1" applyProtection="1">
      <alignment horizontal="center" vertical="center" wrapText="1"/>
    </xf>
    <xf numFmtId="0" fontId="13" fillId="4" borderId="14" xfId="0" applyFont="1" applyFill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wrapText="1"/>
    </xf>
    <xf numFmtId="0" fontId="1" fillId="0" borderId="39" xfId="0" applyFont="1" applyBorder="1" applyAlignment="1" applyProtection="1">
      <alignment horizontal="center" wrapText="1"/>
    </xf>
    <xf numFmtId="0" fontId="1" fillId="0" borderId="40" xfId="0" applyFont="1" applyBorder="1" applyAlignment="1" applyProtection="1">
      <alignment horizontal="center" wrapText="1"/>
    </xf>
    <xf numFmtId="0" fontId="12" fillId="4" borderId="6" xfId="0" applyFont="1" applyFill="1" applyBorder="1" applyAlignment="1" applyProtection="1">
      <alignment vertical="center" wrapText="1"/>
    </xf>
    <xf numFmtId="0" fontId="12" fillId="4" borderId="7" xfId="0" applyFont="1" applyFill="1" applyBorder="1" applyAlignment="1" applyProtection="1">
      <alignment vertical="center" wrapText="1"/>
    </xf>
    <xf numFmtId="0" fontId="12" fillId="4" borderId="8" xfId="0" applyFont="1" applyFill="1" applyBorder="1" applyAlignment="1" applyProtection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13" fillId="3" borderId="28" xfId="0" applyFont="1" applyFill="1" applyBorder="1" applyAlignment="1" applyProtection="1">
      <alignment vertical="center" wrapText="1"/>
      <protection locked="0"/>
    </xf>
    <xf numFmtId="0" fontId="13" fillId="3" borderId="29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 applyProtection="1">
      <alignment vertical="center"/>
    </xf>
    <xf numFmtId="0" fontId="8" fillId="0" borderId="14" xfId="1" applyFont="1" applyBorder="1" applyAlignment="1" applyProtection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/>
    </xf>
    <xf numFmtId="0" fontId="0" fillId="4" borderId="0" xfId="0" applyFill="1" applyProtection="1"/>
    <xf numFmtId="0" fontId="9" fillId="2" borderId="17" xfId="0" applyFont="1" applyFill="1" applyBorder="1" applyAlignment="1" applyProtection="1">
      <alignment vertical="center" wrapText="1"/>
    </xf>
    <xf numFmtId="0" fontId="9" fillId="2" borderId="18" xfId="0" applyFont="1" applyFill="1" applyBorder="1" applyAlignment="1" applyProtection="1">
      <alignment vertical="center" wrapText="1"/>
    </xf>
    <xf numFmtId="0" fontId="9" fillId="2" borderId="19" xfId="0" applyFont="1" applyFill="1" applyBorder="1" applyAlignment="1" applyProtection="1">
      <alignment vertical="center" wrapText="1"/>
    </xf>
    <xf numFmtId="0" fontId="10" fillId="2" borderId="20" xfId="0" applyFont="1" applyFill="1" applyBorder="1" applyAlignment="1" applyProtection="1">
      <alignment vertical="center" wrapText="1"/>
    </xf>
    <xf numFmtId="0" fontId="10" fillId="2" borderId="21" xfId="0" applyFont="1" applyFill="1" applyBorder="1" applyAlignment="1" applyProtection="1">
      <alignment vertical="center" wrapText="1"/>
    </xf>
    <xf numFmtId="0" fontId="8" fillId="0" borderId="9" xfId="1" applyFont="1" applyBorder="1" applyAlignment="1" applyProtection="1">
      <alignment vertical="center"/>
    </xf>
    <xf numFmtId="0" fontId="8" fillId="0" borderId="10" xfId="1" applyFont="1" applyBorder="1" applyAlignment="1" applyProtection="1">
      <alignment vertical="center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 applyProtection="1">
      <alignment vertical="center" wrapText="1"/>
    </xf>
    <xf numFmtId="0" fontId="8" fillId="0" borderId="10" xfId="1" applyFont="1" applyBorder="1" applyAlignment="1" applyProtection="1">
      <alignment vertical="center" wrapText="1"/>
    </xf>
    <xf numFmtId="0" fontId="8" fillId="0" borderId="9" xfId="1" applyFont="1" applyBorder="1" applyAlignment="1" applyProtection="1">
      <alignment vertical="top"/>
    </xf>
    <xf numFmtId="0" fontId="8" fillId="0" borderId="10" xfId="1" applyFont="1" applyBorder="1" applyAlignment="1" applyProtection="1">
      <alignment vertical="top"/>
    </xf>
    <xf numFmtId="0" fontId="8" fillId="0" borderId="4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 wrapText="1"/>
    </xf>
    <xf numFmtId="0" fontId="16" fillId="0" borderId="0" xfId="0" applyFont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7" fillId="2" borderId="1" xfId="1" applyFont="1" applyFill="1" applyBorder="1" applyAlignment="1" applyProtection="1">
      <alignment vertical="center"/>
    </xf>
    <xf numFmtId="0" fontId="7" fillId="2" borderId="2" xfId="1" applyFont="1" applyFill="1" applyBorder="1" applyAlignment="1" applyProtection="1">
      <alignment vertical="center"/>
    </xf>
    <xf numFmtId="0" fontId="7" fillId="2" borderId="3" xfId="1" applyFont="1" applyFill="1" applyBorder="1" applyAlignment="1" applyProtection="1">
      <alignment vertical="center"/>
    </xf>
  </cellXfs>
  <cellStyles count="2">
    <cellStyle name="Normal 2" xfId="1" xr:uid="{00000000-0005-0000-0000-000000000000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A%20+%20Z%20Ri&#353;&#328;ovsk&#253;,%20Hal&#225;sz,%20s.r.o.%20-%20EURI%20-%20kotol/PT%20+%20VO/A%20+%20Z%20Ri&#353;&#328;ovsk&#253;%20-%20EURI%20-%20kotol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/>
  <dimension ref="A1:M50"/>
  <sheetViews>
    <sheetView tabSelected="1" view="pageBreakPreview" zoomScaleNormal="100" zoomScaleSheetLayoutView="100" workbookViewId="0">
      <pane ySplit="3" topLeftCell="A4" activePane="bottomLeft" state="frozen"/>
      <selection pane="bottomLeft" activeCell="E14" sqref="E14:G14"/>
    </sheetView>
  </sheetViews>
  <sheetFormatPr defaultColWidth="9.140625" defaultRowHeight="15" x14ac:dyDescent="0.25"/>
  <cols>
    <col min="1" max="1" width="4.7109375" style="4" customWidth="1"/>
    <col min="2" max="2" width="4.28515625" style="12" customWidth="1"/>
    <col min="3" max="3" width="15.7109375" style="4" customWidth="1"/>
    <col min="4" max="4" width="18.7109375" style="4" customWidth="1"/>
    <col min="5" max="6" width="14.42578125" style="4" customWidth="1"/>
    <col min="7" max="7" width="7.140625" style="4" customWidth="1"/>
    <col min="8" max="8" width="13.7109375" style="4" customWidth="1"/>
    <col min="9" max="9" width="7.5703125" style="4" customWidth="1"/>
    <col min="10" max="11" width="13.7109375" style="4" customWidth="1"/>
    <col min="12" max="12" width="6.5703125" style="4" bestFit="1" customWidth="1"/>
    <col min="13" max="13" width="14.5703125" style="5" bestFit="1" customWidth="1"/>
    <col min="14" max="25" width="9.140625" style="4"/>
    <col min="26" max="26" width="9.42578125" style="4" bestFit="1" customWidth="1"/>
    <col min="27" max="16384" width="9.140625" style="4"/>
  </cols>
  <sheetData>
    <row r="1" spans="1:13" x14ac:dyDescent="0.25">
      <c r="A1" s="4">
        <v>1</v>
      </c>
      <c r="B1" s="4"/>
    </row>
    <row r="2" spans="1:13" ht="18.75" x14ac:dyDescent="0.25">
      <c r="A2" s="6">
        <v>1</v>
      </c>
      <c r="B2" s="7" t="s">
        <v>0</v>
      </c>
      <c r="C2" s="7"/>
      <c r="D2" s="7"/>
    </row>
    <row r="3" spans="1:13" x14ac:dyDescent="0.25">
      <c r="A3" s="4">
        <v>1</v>
      </c>
      <c r="B3" s="4"/>
    </row>
    <row r="4" spans="1:13" s="6" customFormat="1" ht="21" x14ac:dyDescent="0.25">
      <c r="A4" s="6">
        <v>1</v>
      </c>
      <c r="B4" s="8"/>
      <c r="C4" s="9"/>
      <c r="D4" s="9"/>
      <c r="E4" s="9"/>
      <c r="F4" s="9"/>
      <c r="G4" s="9"/>
      <c r="H4" s="46" t="s">
        <v>39</v>
      </c>
      <c r="I4" s="46"/>
      <c r="J4" s="46"/>
      <c r="K4" s="46"/>
      <c r="M4" s="10"/>
    </row>
    <row r="5" spans="1:13" s="6" customFormat="1" ht="23.25" x14ac:dyDescent="0.25">
      <c r="A5" s="6">
        <v>1</v>
      </c>
      <c r="B5" s="101" t="s">
        <v>40</v>
      </c>
      <c r="C5" s="101"/>
      <c r="D5" s="101"/>
      <c r="E5" s="101"/>
      <c r="F5" s="101"/>
      <c r="G5" s="101"/>
      <c r="H5" s="101"/>
      <c r="I5" s="101"/>
      <c r="J5" s="101"/>
      <c r="K5" s="101"/>
      <c r="M5" s="10"/>
    </row>
    <row r="6" spans="1:13" s="6" customFormat="1" x14ac:dyDescent="0.25">
      <c r="A6" s="6">
        <v>1</v>
      </c>
      <c r="B6" s="11"/>
      <c r="C6" s="11"/>
      <c r="D6" s="11"/>
      <c r="E6" s="11"/>
      <c r="F6" s="11"/>
      <c r="G6" s="11"/>
      <c r="H6" s="11"/>
      <c r="I6" s="11"/>
      <c r="J6" s="11"/>
      <c r="K6" s="11"/>
      <c r="M6" s="10"/>
    </row>
    <row r="7" spans="1:13" s="6" customFormat="1" ht="15.75" x14ac:dyDescent="0.25">
      <c r="A7" s="6">
        <v>1</v>
      </c>
      <c r="B7" s="102" t="s">
        <v>41</v>
      </c>
      <c r="C7" s="102"/>
      <c r="D7" s="102"/>
      <c r="E7" s="102"/>
      <c r="F7" s="102"/>
      <c r="G7" s="102"/>
      <c r="H7" s="102"/>
      <c r="I7" s="102"/>
      <c r="J7" s="102"/>
      <c r="K7" s="102"/>
      <c r="M7" s="10"/>
    </row>
    <row r="8" spans="1:13" x14ac:dyDescent="0.25">
      <c r="A8" s="6">
        <v>1</v>
      </c>
    </row>
    <row r="9" spans="1:13" ht="15" customHeight="1" x14ac:dyDescent="0.25">
      <c r="A9" s="6">
        <v>1</v>
      </c>
      <c r="B9" s="103" t="s">
        <v>1</v>
      </c>
      <c r="C9" s="103"/>
      <c r="D9" s="103"/>
      <c r="E9" s="103"/>
      <c r="F9" s="103"/>
      <c r="G9" s="103"/>
      <c r="H9" s="103"/>
      <c r="I9" s="103"/>
      <c r="J9" s="103"/>
      <c r="K9" s="103"/>
    </row>
    <row r="10" spans="1:13" x14ac:dyDescent="0.25">
      <c r="A10" s="6">
        <v>1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</row>
    <row r="11" spans="1:13" x14ac:dyDescent="0.25">
      <c r="A11" s="6">
        <v>1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</row>
    <row r="12" spans="1:13" ht="15.75" thickBot="1" x14ac:dyDescent="0.3">
      <c r="A12" s="6">
        <v>1</v>
      </c>
    </row>
    <row r="13" spans="1:13" s="6" customFormat="1" ht="19.5" customHeight="1" thickBot="1" x14ac:dyDescent="0.3">
      <c r="A13" s="6">
        <v>1</v>
      </c>
      <c r="C13" s="104" t="s">
        <v>35</v>
      </c>
      <c r="D13" s="105"/>
      <c r="E13" s="105"/>
      <c r="F13" s="105"/>
      <c r="G13" s="106"/>
      <c r="M13" s="10"/>
    </row>
    <row r="14" spans="1:13" s="6" customFormat="1" ht="19.5" customHeight="1" x14ac:dyDescent="0.25">
      <c r="A14" s="6">
        <v>1</v>
      </c>
      <c r="C14" s="96" t="s">
        <v>2</v>
      </c>
      <c r="D14" s="97"/>
      <c r="E14" s="98"/>
      <c r="F14" s="99"/>
      <c r="G14" s="100"/>
      <c r="M14" s="10"/>
    </row>
    <row r="15" spans="1:13" s="6" customFormat="1" ht="39" customHeight="1" x14ac:dyDescent="0.25">
      <c r="A15" s="6">
        <v>1</v>
      </c>
      <c r="C15" s="94" t="s">
        <v>3</v>
      </c>
      <c r="D15" s="95"/>
      <c r="E15" s="86"/>
      <c r="F15" s="87"/>
      <c r="G15" s="88"/>
      <c r="M15" s="10"/>
    </row>
    <row r="16" spans="1:13" s="6" customFormat="1" ht="19.5" customHeight="1" x14ac:dyDescent="0.25">
      <c r="A16" s="6">
        <v>1</v>
      </c>
      <c r="C16" s="84" t="s">
        <v>4</v>
      </c>
      <c r="D16" s="85"/>
      <c r="E16" s="86"/>
      <c r="F16" s="87"/>
      <c r="G16" s="88"/>
      <c r="M16" s="10"/>
    </row>
    <row r="17" spans="1:13" s="6" customFormat="1" ht="19.5" customHeight="1" x14ac:dyDescent="0.25">
      <c r="A17" s="6">
        <v>1</v>
      </c>
      <c r="C17" s="84" t="s">
        <v>5</v>
      </c>
      <c r="D17" s="85"/>
      <c r="E17" s="86"/>
      <c r="F17" s="87"/>
      <c r="G17" s="88"/>
      <c r="M17" s="10"/>
    </row>
    <row r="18" spans="1:13" s="6" customFormat="1" ht="30" customHeight="1" x14ac:dyDescent="0.25">
      <c r="A18" s="6">
        <v>1</v>
      </c>
      <c r="C18" s="92" t="s">
        <v>6</v>
      </c>
      <c r="D18" s="93"/>
      <c r="E18" s="86"/>
      <c r="F18" s="87"/>
      <c r="G18" s="88"/>
      <c r="M18" s="10"/>
    </row>
    <row r="19" spans="1:13" s="6" customFormat="1" ht="19.5" customHeight="1" x14ac:dyDescent="0.25">
      <c r="A19" s="6">
        <v>1</v>
      </c>
      <c r="C19" s="84" t="s">
        <v>7</v>
      </c>
      <c r="D19" s="85"/>
      <c r="E19" s="86"/>
      <c r="F19" s="87"/>
      <c r="G19" s="88"/>
      <c r="M19" s="10"/>
    </row>
    <row r="20" spans="1:13" s="6" customFormat="1" ht="19.5" customHeight="1" x14ac:dyDescent="0.25">
      <c r="A20" s="6">
        <v>1</v>
      </c>
      <c r="C20" s="84" t="s">
        <v>8</v>
      </c>
      <c r="D20" s="85"/>
      <c r="E20" s="86"/>
      <c r="F20" s="87"/>
      <c r="G20" s="88"/>
      <c r="M20" s="10"/>
    </row>
    <row r="21" spans="1:13" s="6" customFormat="1" ht="19.5" customHeight="1" x14ac:dyDescent="0.25">
      <c r="A21" s="6">
        <v>1</v>
      </c>
      <c r="C21" s="84" t="s">
        <v>9</v>
      </c>
      <c r="D21" s="85"/>
      <c r="E21" s="86"/>
      <c r="F21" s="87"/>
      <c r="G21" s="88"/>
      <c r="M21" s="10"/>
    </row>
    <row r="22" spans="1:13" s="6" customFormat="1" ht="19.5" customHeight="1" x14ac:dyDescent="0.25">
      <c r="A22" s="6">
        <v>1</v>
      </c>
      <c r="C22" s="84" t="s">
        <v>10</v>
      </c>
      <c r="D22" s="85"/>
      <c r="E22" s="86"/>
      <c r="F22" s="87"/>
      <c r="G22" s="88"/>
      <c r="M22" s="10"/>
    </row>
    <row r="23" spans="1:13" s="6" customFormat="1" ht="19.5" customHeight="1" x14ac:dyDescent="0.25">
      <c r="A23" s="6">
        <v>1</v>
      </c>
      <c r="C23" s="84" t="s">
        <v>11</v>
      </c>
      <c r="D23" s="85"/>
      <c r="E23" s="89"/>
      <c r="F23" s="90"/>
      <c r="G23" s="91"/>
      <c r="M23" s="10"/>
    </row>
    <row r="24" spans="1:13" s="6" customFormat="1" ht="19.5" customHeight="1" thickBot="1" x14ac:dyDescent="0.3">
      <c r="A24" s="6">
        <v>1</v>
      </c>
      <c r="C24" s="72" t="s">
        <v>12</v>
      </c>
      <c r="D24" s="73"/>
      <c r="E24" s="74"/>
      <c r="F24" s="75"/>
      <c r="G24" s="76"/>
      <c r="M24" s="10"/>
    </row>
    <row r="25" spans="1:13" x14ac:dyDescent="0.25">
      <c r="A25" s="6">
        <v>1</v>
      </c>
    </row>
    <row r="26" spans="1:13" x14ac:dyDescent="0.25">
      <c r="A26" s="6">
        <v>1</v>
      </c>
    </row>
    <row r="27" spans="1:13" x14ac:dyDescent="0.25">
      <c r="A27" s="4">
        <v>1</v>
      </c>
      <c r="B27" s="77" t="s">
        <v>36</v>
      </c>
      <c r="C27" s="77"/>
      <c r="D27" s="78" t="s">
        <v>37</v>
      </c>
      <c r="E27" s="78"/>
      <c r="F27" s="78"/>
      <c r="G27" s="78"/>
      <c r="H27" s="78"/>
      <c r="I27" s="78"/>
      <c r="J27" s="78"/>
      <c r="K27" s="13"/>
      <c r="M27" s="5">
        <v>1</v>
      </c>
    </row>
    <row r="28" spans="1:13" ht="15.75" thickBot="1" x14ac:dyDescent="0.3">
      <c r="A28" s="6">
        <v>1</v>
      </c>
    </row>
    <row r="29" spans="1:13" ht="54.95" customHeight="1" thickBot="1" x14ac:dyDescent="0.3">
      <c r="A29" s="6">
        <v>1</v>
      </c>
      <c r="B29" s="79" t="s">
        <v>13</v>
      </c>
      <c r="C29" s="80"/>
      <c r="D29" s="81"/>
      <c r="E29" s="82" t="s">
        <v>14</v>
      </c>
      <c r="F29" s="83"/>
      <c r="G29" s="14" t="s">
        <v>15</v>
      </c>
      <c r="H29" s="15" t="s">
        <v>16</v>
      </c>
      <c r="I29" s="14" t="s">
        <v>17</v>
      </c>
      <c r="J29" s="16" t="s">
        <v>18</v>
      </c>
      <c r="K29" s="17" t="s">
        <v>19</v>
      </c>
    </row>
    <row r="30" spans="1:13" ht="25.5" customHeight="1" x14ac:dyDescent="0.25">
      <c r="A30" s="6">
        <v>1</v>
      </c>
      <c r="B30" s="65" t="s">
        <v>20</v>
      </c>
      <c r="C30" s="66"/>
      <c r="D30" s="67"/>
      <c r="E30" s="68"/>
      <c r="F30" s="69"/>
      <c r="G30" s="18" t="s">
        <v>21</v>
      </c>
      <c r="H30" s="1"/>
      <c r="I30" s="19">
        <v>1</v>
      </c>
      <c r="J30" s="20" t="str">
        <f t="shared" ref="J30:J35" si="0">IF(AND(H30&lt;&gt;"",I30&lt;&gt;""),H30*I30,"")</f>
        <v/>
      </c>
      <c r="K30" s="21" t="str">
        <f t="shared" ref="K30:K35" si="1">IF(J30&lt;&gt;"",J30*IF($E$18="platiteľ DPH",1.2,1),"")</f>
        <v/>
      </c>
    </row>
    <row r="31" spans="1:13" ht="25.5" customHeight="1" x14ac:dyDescent="0.25">
      <c r="A31" s="6">
        <v>1</v>
      </c>
      <c r="B31" s="49" t="s">
        <v>22</v>
      </c>
      <c r="C31" s="50"/>
      <c r="D31" s="51"/>
      <c r="E31" s="70"/>
      <c r="F31" s="71"/>
      <c r="G31" s="22" t="s">
        <v>21</v>
      </c>
      <c r="H31" s="2"/>
      <c r="I31" s="23">
        <v>1</v>
      </c>
      <c r="J31" s="24" t="str">
        <f t="shared" si="0"/>
        <v/>
      </c>
      <c r="K31" s="25" t="str">
        <f t="shared" si="1"/>
        <v/>
      </c>
    </row>
    <row r="32" spans="1:13" ht="25.5" customHeight="1" x14ac:dyDescent="0.25">
      <c r="A32" s="6">
        <v>1</v>
      </c>
      <c r="B32" s="49" t="s">
        <v>23</v>
      </c>
      <c r="C32" s="50"/>
      <c r="D32" s="51"/>
      <c r="E32" s="70"/>
      <c r="F32" s="71"/>
      <c r="G32" s="22" t="s">
        <v>21</v>
      </c>
      <c r="H32" s="2"/>
      <c r="I32" s="23">
        <v>3</v>
      </c>
      <c r="J32" s="24" t="str">
        <f t="shared" si="0"/>
        <v/>
      </c>
      <c r="K32" s="25" t="str">
        <f t="shared" si="1"/>
        <v/>
      </c>
    </row>
    <row r="33" spans="1:13" ht="25.5" customHeight="1" thickBot="1" x14ac:dyDescent="0.3">
      <c r="A33" s="6">
        <v>1</v>
      </c>
      <c r="B33" s="49" t="s">
        <v>24</v>
      </c>
      <c r="C33" s="50"/>
      <c r="D33" s="51"/>
      <c r="E33" s="52"/>
      <c r="F33" s="53"/>
      <c r="G33" s="22" t="s">
        <v>21</v>
      </c>
      <c r="H33" s="2"/>
      <c r="I33" s="23">
        <v>1</v>
      </c>
      <c r="J33" s="24" t="str">
        <f t="shared" si="0"/>
        <v/>
      </c>
      <c r="K33" s="25" t="str">
        <f t="shared" si="1"/>
        <v/>
      </c>
    </row>
    <row r="34" spans="1:13" ht="25.5" customHeight="1" x14ac:dyDescent="0.25">
      <c r="A34" s="6">
        <v>1</v>
      </c>
      <c r="B34" s="54" t="s">
        <v>25</v>
      </c>
      <c r="C34" s="55"/>
      <c r="D34" s="26" t="s">
        <v>26</v>
      </c>
      <c r="E34" s="58" t="s">
        <v>27</v>
      </c>
      <c r="F34" s="59"/>
      <c r="G34" s="18" t="s">
        <v>27</v>
      </c>
      <c r="H34" s="1"/>
      <c r="I34" s="19">
        <v>1</v>
      </c>
      <c r="J34" s="20" t="str">
        <f t="shared" si="0"/>
        <v/>
      </c>
      <c r="K34" s="21" t="str">
        <f t="shared" si="1"/>
        <v/>
      </c>
    </row>
    <row r="35" spans="1:13" ht="25.5" customHeight="1" thickBot="1" x14ac:dyDescent="0.3">
      <c r="A35" s="6">
        <v>1</v>
      </c>
      <c r="B35" s="56"/>
      <c r="C35" s="57"/>
      <c r="D35" s="27" t="s">
        <v>28</v>
      </c>
      <c r="E35" s="60" t="s">
        <v>27</v>
      </c>
      <c r="F35" s="61"/>
      <c r="G35" s="28" t="s">
        <v>27</v>
      </c>
      <c r="H35" s="3"/>
      <c r="I35" s="29">
        <v>1</v>
      </c>
      <c r="J35" s="30" t="str">
        <f t="shared" si="0"/>
        <v/>
      </c>
      <c r="K35" s="31" t="str">
        <f t="shared" si="1"/>
        <v/>
      </c>
    </row>
    <row r="36" spans="1:13" ht="25.5" customHeight="1" thickBot="1" x14ac:dyDescent="0.3">
      <c r="A36" s="6">
        <v>1</v>
      </c>
      <c r="B36" s="32"/>
      <c r="C36" s="33"/>
      <c r="D36" s="33"/>
      <c r="E36" s="33"/>
      <c r="F36" s="33"/>
      <c r="G36" s="33"/>
      <c r="H36" s="34"/>
      <c r="I36" s="34" t="s">
        <v>29</v>
      </c>
      <c r="J36" s="35" t="str">
        <f>IF(SUM(J30:J35)&gt;0,SUM(J30:J35),"")</f>
        <v/>
      </c>
      <c r="K36" s="35" t="str">
        <f>IF(SUM(K30:K35)&gt;0,SUM(K30:K35),"")</f>
        <v/>
      </c>
    </row>
    <row r="37" spans="1:13" x14ac:dyDescent="0.25">
      <c r="A37" s="6">
        <v>1</v>
      </c>
      <c r="B37" s="36" t="s">
        <v>30</v>
      </c>
    </row>
    <row r="38" spans="1:13" x14ac:dyDescent="0.25">
      <c r="A38" s="6">
        <v>1</v>
      </c>
    </row>
    <row r="39" spans="1:13" x14ac:dyDescent="0.25">
      <c r="A39" s="6">
        <v>1</v>
      </c>
    </row>
    <row r="40" spans="1:13" x14ac:dyDescent="0.25">
      <c r="A40" s="6">
        <v>1</v>
      </c>
      <c r="C40" s="62" t="s">
        <v>31</v>
      </c>
      <c r="D40" s="63"/>
      <c r="E40" s="63"/>
      <c r="F40" s="63"/>
      <c r="G40" s="63"/>
      <c r="H40" s="63"/>
      <c r="I40" s="63"/>
      <c r="J40" s="64"/>
    </row>
    <row r="41" spans="1:13" x14ac:dyDescent="0.25">
      <c r="A41" s="6">
        <v>1</v>
      </c>
    </row>
    <row r="42" spans="1:13" x14ac:dyDescent="0.25">
      <c r="A42" s="6">
        <v>1</v>
      </c>
    </row>
    <row r="43" spans="1:13" x14ac:dyDescent="0.25">
      <c r="A43" s="6">
        <v>1</v>
      </c>
    </row>
    <row r="44" spans="1:13" x14ac:dyDescent="0.25">
      <c r="A44" s="6">
        <v>1</v>
      </c>
      <c r="C44" s="37" t="s">
        <v>32</v>
      </c>
      <c r="D44" s="44"/>
    </row>
    <row r="45" spans="1:13" s="38" customFormat="1" x14ac:dyDescent="0.25">
      <c r="A45" s="6">
        <v>1</v>
      </c>
      <c r="C45" s="37"/>
      <c r="M45" s="39"/>
    </row>
    <row r="46" spans="1:13" s="38" customFormat="1" ht="15" customHeight="1" x14ac:dyDescent="0.25">
      <c r="A46" s="6">
        <v>1</v>
      </c>
      <c r="C46" s="37" t="s">
        <v>33</v>
      </c>
      <c r="D46" s="45"/>
      <c r="G46" s="40"/>
      <c r="H46" s="40"/>
      <c r="I46" s="40"/>
      <c r="J46" s="40"/>
      <c r="K46" s="40"/>
      <c r="M46" s="39"/>
    </row>
    <row r="47" spans="1:13" s="38" customFormat="1" x14ac:dyDescent="0.25">
      <c r="A47" s="6">
        <v>1</v>
      </c>
      <c r="F47" s="41"/>
      <c r="G47" s="47" t="s">
        <v>38</v>
      </c>
      <c r="H47" s="47"/>
      <c r="I47" s="47"/>
      <c r="J47" s="47"/>
      <c r="K47" s="47"/>
      <c r="M47" s="39"/>
    </row>
    <row r="48" spans="1:13" s="38" customFormat="1" x14ac:dyDescent="0.25">
      <c r="A48" s="6">
        <v>1</v>
      </c>
      <c r="F48" s="41"/>
      <c r="G48" s="42"/>
      <c r="H48" s="42"/>
      <c r="I48" s="42"/>
      <c r="J48" s="42"/>
      <c r="K48" s="42"/>
      <c r="M48" s="39"/>
    </row>
    <row r="49" spans="1:12" ht="15" customHeight="1" x14ac:dyDescent="0.25">
      <c r="A49" s="6">
        <v>1</v>
      </c>
      <c r="B49" s="48" t="s">
        <v>34</v>
      </c>
      <c r="C49" s="48"/>
      <c r="D49" s="48"/>
      <c r="E49" s="48"/>
      <c r="F49" s="48"/>
      <c r="G49" s="48"/>
      <c r="H49" s="48"/>
      <c r="I49" s="48"/>
      <c r="J49" s="48"/>
      <c r="K49" s="48"/>
      <c r="L49" s="43"/>
    </row>
    <row r="50" spans="1:12" x14ac:dyDescent="0.25">
      <c r="A50" s="6">
        <v>1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3"/>
    </row>
  </sheetData>
  <sheetProtection algorithmName="SHA-512" hashValue="WcTeGwc8FAXu+NedStKYU37Wy2QwppI4aTTkz0jTC0bTjChHvcrDUAt4eitwVJ+b3LhC0c+Q8+m5LXKT8t5RdQ==" saltValue="BzkgAi5PjiegSeFhH+YPuQ==" spinCount="100000" sheet="1" formatCells="0" formatColumns="0" formatRows="0" selectLockedCells="1"/>
  <autoFilter ref="A1:A50" xr:uid="{00000000-0009-0000-0000-000000000000}"/>
  <mergeCells count="45">
    <mergeCell ref="C14:D14"/>
    <mergeCell ref="E14:G14"/>
    <mergeCell ref="B5:K5"/>
    <mergeCell ref="B7:K7"/>
    <mergeCell ref="B9:K11"/>
    <mergeCell ref="C13:G13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E24:G24"/>
    <mergeCell ref="B27:C27"/>
    <mergeCell ref="D27:J27"/>
    <mergeCell ref="B29:D29"/>
    <mergeCell ref="E29:F29"/>
    <mergeCell ref="H4:K4"/>
    <mergeCell ref="G47:K47"/>
    <mergeCell ref="B49:K50"/>
    <mergeCell ref="B33:D33"/>
    <mergeCell ref="E33:F33"/>
    <mergeCell ref="B34:C35"/>
    <mergeCell ref="E34:F34"/>
    <mergeCell ref="E35:F35"/>
    <mergeCell ref="C40:J40"/>
    <mergeCell ref="B30:D30"/>
    <mergeCell ref="E30:F30"/>
    <mergeCell ref="B31:D31"/>
    <mergeCell ref="E31:F31"/>
    <mergeCell ref="B32:D32"/>
    <mergeCell ref="E32:F32"/>
    <mergeCell ref="C24:D24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00000000-0002-0000-0000-000000000000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anita.bekeova</dc:creator>
  <cp:lastModifiedBy>anita.bekeova</cp:lastModifiedBy>
  <dcterms:created xsi:type="dcterms:W3CDTF">2022-04-11T12:23:44Z</dcterms:created>
  <dcterms:modified xsi:type="dcterms:W3CDTF">2022-05-06T13:40:21Z</dcterms:modified>
</cp:coreProperties>
</file>