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Žiadosti o NFP\Výzva 4.1_ 52.PRV.2022\4.1_ATG\7 Rozhadzovač MH_ŽV veľkí_2 ks\2 Prieskum trhu\2 Výzva\"/>
    </mc:Choice>
  </mc:AlternateContent>
  <xr:revisionPtr revIDLastSave="0" documentId="13_ncr:1_{5F23AF65-4012-4D06-8FE8-7C95D736217C}" xr6:coauthVersionLast="47" xr6:coauthVersionMax="47" xr10:uidLastSave="{00000000-0000-0000-0000-000000000000}"/>
  <bookViews>
    <workbookView xWindow="2325" yWindow="135" windowWidth="12450" windowHeight="15480" xr2:uid="{00000000-000D-0000-FFFF-FFFF00000000}"/>
  </bookViews>
  <sheets>
    <sheet name="Hárok1" sheetId="1" r:id="rId1"/>
  </sheets>
  <definedNames>
    <definedName name="_xlnm.Print_Area" localSheetId="0">Hárok1!$A$1:$G$50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2" i="1" l="1"/>
  <c r="F42" i="1" s="1"/>
  <c r="F41" i="1"/>
  <c r="E41" i="1"/>
  <c r="E42" i="1" l="1"/>
</calcChain>
</file>

<file path=xl/sharedStrings.xml><?xml version="1.0" encoding="utf-8"?>
<sst xmlns="http://schemas.openxmlformats.org/spreadsheetml/2006/main" count="111" uniqueCount="73">
  <si>
    <t>áno</t>
  </si>
  <si>
    <t>DPH v EUR</t>
  </si>
  <si>
    <t>P.č.</t>
  </si>
  <si>
    <t>Požadovaný technický parameter</t>
  </si>
  <si>
    <t>Hodnota požadovaného parametra</t>
  </si>
  <si>
    <t>áno/nie:</t>
  </si>
  <si>
    <t>hodnota:</t>
  </si>
  <si>
    <t>Merná 
jednotka</t>
  </si>
  <si>
    <t>-</t>
  </si>
  <si>
    <t xml:space="preserve">Dátum: </t>
  </si>
  <si>
    <t>Miesto:</t>
  </si>
  <si>
    <t>Konkrétna hodnota parametra (dopĺňa sa: 
áno / nie / hodnota)</t>
  </si>
  <si>
    <t>m</t>
  </si>
  <si>
    <t>kg</t>
  </si>
  <si>
    <t>Pokyny k vyplneniu: Vypĺňajú sa žlto vyznačené polia!!!</t>
  </si>
  <si>
    <t>Príloha č. 1: Vymedzenie predmetu prieskumu trhu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</si>
  <si>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</si>
  <si>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</si>
  <si>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</si>
  <si>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</si>
  <si>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</si>
  <si>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</si>
  <si>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</si>
  <si>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</si>
  <si>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</si>
  <si>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</si>
  <si>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Vymedzenie predmetu prieskumu trhu</t>
  </si>
  <si>
    <t>1 ks</t>
  </si>
  <si>
    <t>Typové označenie</t>
  </si>
  <si>
    <t>Výrobca</t>
  </si>
  <si>
    <r>
      <rPr>
        <b/>
        <i/>
        <sz val="11"/>
        <color theme="1"/>
        <rFont val="Calibri"/>
        <family val="2"/>
        <charset val="238"/>
        <scheme val="minor"/>
      </rPr>
      <t>Som* / nie som* platcom DPH</t>
    </r>
    <r>
      <rPr>
        <i/>
        <sz val="11"/>
        <color theme="1"/>
        <rFont val="Calibri"/>
        <family val="2"/>
        <charset val="238"/>
        <scheme val="minor"/>
      </rPr>
      <t xml:space="preserve"> (*Nehodiace sa prečiarknite)</t>
    </r>
  </si>
  <si>
    <t>Svojím podpisom zároveň potvrdzujeme, že nami vypracovaná cenová ponuka zodpovedá cenám obvyklým v danom mieste a čase.</t>
  </si>
  <si>
    <t>Pečiatka a podpis štatutára</t>
  </si>
  <si>
    <t>min. 12</t>
  </si>
  <si>
    <t>Cena bez DPH v EUR</t>
  </si>
  <si>
    <t>Cena s DPH v EUR</t>
  </si>
  <si>
    <r>
      <t xml:space="preserve">Cenová ponuka na predmet prieskumu trhu: 
</t>
    </r>
    <r>
      <rPr>
        <b/>
        <sz val="16"/>
        <rFont val="Calibri"/>
        <family val="2"/>
        <charset val="238"/>
        <scheme val="minor"/>
      </rPr>
      <t>Rozhadzovač maštaľného hnoja</t>
    </r>
    <r>
      <rPr>
        <b/>
        <sz val="16"/>
        <color theme="1"/>
        <rFont val="Calibri"/>
        <family val="2"/>
        <charset val="238"/>
        <scheme val="minor"/>
      </rPr>
      <t xml:space="preserve">
pre obstarávateľa AGROTRADE GROUP spol. s r.o.</t>
    </r>
  </si>
  <si>
    <t>Rozhadzovač maštaľného hnoja</t>
  </si>
  <si>
    <t>2 ks</t>
  </si>
  <si>
    <t xml:space="preserve">Cena za celý predmet prieskumu trhu vrátane dodávky, dokumentácie, uvedenia do prevádzky a zaškolenia obslužného personálu spolu </t>
  </si>
  <si>
    <t>Počet ks</t>
  </si>
  <si>
    <t>min. 15</t>
  </si>
  <si>
    <t>m³</t>
  </si>
  <si>
    <t xml:space="preserve">min. 2 </t>
  </si>
  <si>
    <t>ks</t>
  </si>
  <si>
    <t>max. 3200</t>
  </si>
  <si>
    <t>mm</t>
  </si>
  <si>
    <t>max. 6500</t>
  </si>
  <si>
    <t>min. 25</t>
  </si>
  <si>
    <t>km/h</t>
  </si>
  <si>
    <t>mesiacov</t>
  </si>
  <si>
    <t>Objem vane</t>
  </si>
  <si>
    <t>Vyrobené z vysokopevnostnej ocele</t>
  </si>
  <si>
    <t>Reťazový dopravník</t>
  </si>
  <si>
    <t>Možnosť spätného chodu reťazového dopravníka</t>
  </si>
  <si>
    <t>Výšková nadstavba na obidvoch stranách</t>
  </si>
  <si>
    <t>Celková výška vrátane nadstavieb</t>
  </si>
  <si>
    <t>Celková dĺžka</t>
  </si>
  <si>
    <t>Hmotnosť prázdneho stroja</t>
  </si>
  <si>
    <t>Náprava umiestnená v zadnej časti rozmetadla</t>
  </si>
  <si>
    <t>Pneumatiky veľkosť</t>
  </si>
  <si>
    <t>Vzduchotlakové brzdy</t>
  </si>
  <si>
    <t>Variabilná zmena dávky hnojiva na základe aplikačných máp</t>
  </si>
  <si>
    <t>Širokouhlý kardan PTO</t>
  </si>
  <si>
    <t>Prepravná rýchlosť</t>
  </si>
  <si>
    <t>Technické osvedčenie</t>
  </si>
  <si>
    <t>Záručná doba</t>
  </si>
  <si>
    <t>max. 3</t>
  </si>
  <si>
    <t xml:space="preserve">Prepravná šírka </t>
  </si>
  <si>
    <t>Počet rozhadzovacích bubnov (valcov)</t>
  </si>
  <si>
    <t>max. 8800</t>
  </si>
  <si>
    <t>min. 26 R</t>
  </si>
  <si>
    <t>Rozhadzovač s jednou nápravou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</si>
</sst>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0" x14ac:knownFonts="1"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164" fontId="14" fillId="0" borderId="0" applyBorder="0" applyProtection="0"/>
  </cellStyleXfs>
  <cellXfs count="94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5" xfId="0" applyBorder="1"/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6" xfId="0" applyBorder="1" applyAlignment="1">
      <alignment horizontal="center"/>
    </xf>
    <xf numFmtId="0" fontId="3" fillId="0" borderId="0" xfId="1" applyFont="1" applyBorder="1" applyAlignment="1" applyProtection="1">
      <alignment vertical="center"/>
      <protection locked="0"/>
    </xf>
    <xf numFmtId="0" fontId="0" fillId="0" borderId="21" xfId="0" applyBorder="1"/>
    <xf numFmtId="0" fontId="0" fillId="0" borderId="22" xfId="0" applyBorder="1"/>
    <xf numFmtId="0" fontId="5" fillId="0" borderId="1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Border="1" applyProtection="1">
      <protection locked="0"/>
    </xf>
    <xf numFmtId="0" fontId="10" fillId="2" borderId="12" xfId="0" applyFont="1" applyFill="1" applyBorder="1" applyAlignment="1">
      <alignment horizontal="left" vertical="center"/>
    </xf>
    <xf numFmtId="0" fontId="10" fillId="2" borderId="13" xfId="0" applyFont="1" applyFill="1" applyBorder="1" applyAlignment="1">
      <alignment horizontal="left" vertical="center"/>
    </xf>
    <xf numFmtId="0" fontId="10" fillId="2" borderId="14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6" fillId="2" borderId="0" xfId="0" applyFont="1" applyFill="1" applyAlignment="1">
      <alignment horizontal="left" vertical="center"/>
    </xf>
    <xf numFmtId="0" fontId="7" fillId="0" borderId="0" xfId="0" applyFont="1" applyAlignment="1" applyProtection="1">
      <alignment horizontal="right"/>
      <protection locked="0"/>
    </xf>
    <xf numFmtId="0" fontId="17" fillId="4" borderId="2" xfId="0" applyFont="1" applyFill="1" applyBorder="1" applyAlignment="1">
      <alignment horizontal="center" vertical="center" wrapText="1"/>
    </xf>
    <xf numFmtId="0" fontId="17" fillId="4" borderId="3" xfId="0" applyFont="1" applyFill="1" applyBorder="1" applyAlignment="1">
      <alignment horizontal="center" vertical="center"/>
    </xf>
    <xf numFmtId="0" fontId="17" fillId="4" borderId="4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11" fillId="4" borderId="6" xfId="0" applyFont="1" applyFill="1" applyBorder="1" applyAlignment="1">
      <alignment horizontal="left" vertical="center"/>
    </xf>
    <xf numFmtId="0" fontId="12" fillId="0" borderId="7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9" fillId="2" borderId="1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8" fillId="4" borderId="12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19" fillId="5" borderId="15" xfId="0" applyFont="1" applyFill="1" applyBorder="1" applyAlignment="1">
      <alignment horizontal="left" vertical="center" wrapText="1"/>
    </xf>
    <xf numFmtId="0" fontId="19" fillId="5" borderId="16" xfId="0" applyFont="1" applyFill="1" applyBorder="1" applyAlignment="1">
      <alignment horizontal="left" vertical="center"/>
    </xf>
    <xf numFmtId="0" fontId="11" fillId="5" borderId="16" xfId="0" applyFont="1" applyFill="1" applyBorder="1" applyAlignment="1">
      <alignment horizontal="center" vertical="center"/>
    </xf>
    <xf numFmtId="0" fontId="11" fillId="5" borderId="17" xfId="0" applyFont="1" applyFill="1" applyBorder="1" applyAlignment="1">
      <alignment horizontal="center" vertical="center"/>
    </xf>
    <xf numFmtId="0" fontId="13" fillId="5" borderId="7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3" fillId="5" borderId="18" xfId="0" applyFont="1" applyFill="1" applyBorder="1" applyAlignment="1">
      <alignment horizontal="left" vertical="center"/>
    </xf>
    <xf numFmtId="0" fontId="13" fillId="5" borderId="19" xfId="0" applyFont="1" applyFill="1" applyBorder="1" applyAlignment="1">
      <alignment horizontal="left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4" fontId="2" fillId="6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4" fontId="2" fillId="0" borderId="8" xfId="0" applyNumberFormat="1" applyFont="1" applyFill="1" applyBorder="1" applyAlignment="1">
      <alignment horizontal="center" vertical="center"/>
    </xf>
    <xf numFmtId="4" fontId="2" fillId="0" borderId="19" xfId="0" applyNumberFormat="1" applyFont="1" applyFill="1" applyBorder="1" applyAlignment="1">
      <alignment horizontal="center" vertical="center"/>
    </xf>
    <xf numFmtId="4" fontId="2" fillId="0" borderId="26" xfId="0" applyNumberFormat="1" applyFont="1" applyFill="1" applyBorder="1" applyAlignment="1">
      <alignment horizontal="center" vertical="center"/>
    </xf>
    <xf numFmtId="4" fontId="2" fillId="0" borderId="11" xfId="0" applyNumberFormat="1" applyFont="1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5" fillId="0" borderId="31" xfId="0" applyFont="1" applyBorder="1" applyAlignment="1">
      <alignment horizontal="left" vertical="top" wrapText="1"/>
    </xf>
    <xf numFmtId="0" fontId="5" fillId="0" borderId="27" xfId="0" applyFont="1" applyBorder="1" applyAlignment="1">
      <alignment horizontal="left" vertical="top" wrapText="1"/>
    </xf>
    <xf numFmtId="0" fontId="5" fillId="0" borderId="27" xfId="0" applyFont="1" applyBorder="1" applyAlignment="1">
      <alignment horizontal="center" vertical="center"/>
    </xf>
    <xf numFmtId="164" fontId="15" fillId="0" borderId="27" xfId="2" applyFont="1" applyBorder="1" applyAlignment="1">
      <alignment horizontal="center"/>
    </xf>
    <xf numFmtId="164" fontId="15" fillId="0" borderId="27" xfId="2" applyFont="1" applyBorder="1" applyAlignment="1">
      <alignment horizontal="center"/>
    </xf>
    <xf numFmtId="164" fontId="15" fillId="0" borderId="32" xfId="2" applyFont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 wrapText="1"/>
    </xf>
    <xf numFmtId="1" fontId="2" fillId="0" borderId="15" xfId="0" applyNumberFormat="1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1" fontId="2" fillId="0" borderId="7" xfId="0" applyNumberFormat="1" applyFont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center" vertical="center"/>
    </xf>
    <xf numFmtId="1" fontId="2" fillId="0" borderId="18" xfId="0" applyNumberFormat="1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/>
    </xf>
  </cellXfs>
  <cellStyles count="3">
    <cellStyle name="Excel Built-in Normal" xfId="2" xr:uid="{00000000-0005-0000-0000-000000000000}"/>
    <cellStyle name="Normálna" xfId="0" builtinId="0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0"/>
  <sheetViews>
    <sheetView tabSelected="1" zoomScale="85" zoomScaleNormal="85" workbookViewId="0">
      <selection activeCell="D32" sqref="D32"/>
    </sheetView>
  </sheetViews>
  <sheetFormatPr defaultColWidth="9.140625" defaultRowHeight="15" x14ac:dyDescent="0.25"/>
  <cols>
    <col min="1" max="1" width="5.140625" style="1" bestFit="1" customWidth="1"/>
    <col min="2" max="2" width="30.85546875" style="1" customWidth="1"/>
    <col min="3" max="3" width="26.140625" style="1" customWidth="1"/>
    <col min="4" max="4" width="19.85546875" style="1" customWidth="1"/>
    <col min="5" max="5" width="12.42578125" style="1" customWidth="1"/>
    <col min="6" max="6" width="11.28515625" style="1" customWidth="1"/>
    <col min="7" max="7" width="12.140625" style="2" customWidth="1"/>
    <col min="8" max="16384" width="9.140625" style="1"/>
  </cols>
  <sheetData>
    <row r="1" spans="1:7" customFormat="1" ht="20.25" customHeight="1" x14ac:dyDescent="0.25">
      <c r="A1" s="28" t="s">
        <v>14</v>
      </c>
      <c r="B1" s="28"/>
      <c r="C1" s="28"/>
      <c r="D1" s="28"/>
      <c r="E1" s="28"/>
      <c r="F1" s="28"/>
      <c r="G1" s="28"/>
    </row>
    <row r="2" spans="1:7" customFormat="1" ht="15.75" thickBot="1" x14ac:dyDescent="0.3">
      <c r="A2" s="29" t="s">
        <v>15</v>
      </c>
      <c r="B2" s="29"/>
      <c r="C2" s="29"/>
      <c r="D2" s="29"/>
      <c r="E2" s="29"/>
      <c r="F2" s="29"/>
      <c r="G2" s="29"/>
    </row>
    <row r="3" spans="1:7" customFormat="1" ht="63" customHeight="1" x14ac:dyDescent="0.25">
      <c r="A3" s="30" t="s">
        <v>36</v>
      </c>
      <c r="B3" s="31"/>
      <c r="C3" s="31"/>
      <c r="D3" s="31"/>
      <c r="E3" s="31"/>
      <c r="F3" s="31"/>
      <c r="G3" s="32"/>
    </row>
    <row r="4" spans="1:7" customFormat="1" ht="6.75" customHeight="1" x14ac:dyDescent="0.25">
      <c r="A4" s="3"/>
      <c r="B4" s="4"/>
      <c r="C4" s="4"/>
      <c r="D4" s="5"/>
      <c r="E4" s="6"/>
      <c r="F4" s="5"/>
      <c r="G4" s="7"/>
    </row>
    <row r="5" spans="1:7" s="8" customFormat="1" ht="15" customHeight="1" x14ac:dyDescent="0.25">
      <c r="A5" s="33" t="s">
        <v>16</v>
      </c>
      <c r="B5" s="34"/>
      <c r="C5" s="34"/>
      <c r="D5" s="34"/>
      <c r="E5" s="34"/>
      <c r="F5" s="34"/>
      <c r="G5" s="35"/>
    </row>
    <row r="6" spans="1:7" s="8" customFormat="1" ht="16.5" customHeight="1" x14ac:dyDescent="0.25">
      <c r="A6" s="36" t="s">
        <v>17</v>
      </c>
      <c r="B6" s="37"/>
      <c r="C6" s="38"/>
      <c r="D6" s="38"/>
      <c r="E6" s="38"/>
      <c r="F6" s="38"/>
      <c r="G6" s="39"/>
    </row>
    <row r="7" spans="1:7" s="8" customFormat="1" ht="16.5" customHeight="1" x14ac:dyDescent="0.25">
      <c r="A7" s="36" t="s">
        <v>18</v>
      </c>
      <c r="B7" s="37"/>
      <c r="C7" s="38"/>
      <c r="D7" s="38"/>
      <c r="E7" s="38"/>
      <c r="F7" s="38"/>
      <c r="G7" s="39"/>
    </row>
    <row r="8" spans="1:7" s="8" customFormat="1" ht="16.5" customHeight="1" x14ac:dyDescent="0.25">
      <c r="A8" s="36" t="s">
        <v>19</v>
      </c>
      <c r="B8" s="37"/>
      <c r="C8" s="38"/>
      <c r="D8" s="38"/>
      <c r="E8" s="38"/>
      <c r="F8" s="38"/>
      <c r="G8" s="39"/>
    </row>
    <row r="9" spans="1:7" s="8" customFormat="1" ht="16.5" customHeight="1" x14ac:dyDescent="0.25">
      <c r="A9" s="36" t="s">
        <v>20</v>
      </c>
      <c r="B9" s="37"/>
      <c r="C9" s="38"/>
      <c r="D9" s="38"/>
      <c r="E9" s="38"/>
      <c r="F9" s="38"/>
      <c r="G9" s="39"/>
    </row>
    <row r="10" spans="1:7" s="8" customFormat="1" ht="16.5" customHeight="1" x14ac:dyDescent="0.25">
      <c r="A10" s="36" t="s">
        <v>21</v>
      </c>
      <c r="B10" s="37"/>
      <c r="C10" s="38"/>
      <c r="D10" s="38"/>
      <c r="E10" s="38"/>
      <c r="F10" s="38"/>
      <c r="G10" s="39"/>
    </row>
    <row r="11" spans="1:7" s="8" customFormat="1" ht="16.5" customHeight="1" x14ac:dyDescent="0.25">
      <c r="A11" s="36" t="s">
        <v>22</v>
      </c>
      <c r="B11" s="37"/>
      <c r="C11" s="38"/>
      <c r="D11" s="38"/>
      <c r="E11" s="38"/>
      <c r="F11" s="38"/>
      <c r="G11" s="39"/>
    </row>
    <row r="12" spans="1:7" s="8" customFormat="1" ht="16.5" customHeight="1" x14ac:dyDescent="0.25">
      <c r="A12" s="36" t="s">
        <v>23</v>
      </c>
      <c r="B12" s="37"/>
      <c r="C12" s="38"/>
      <c r="D12" s="38"/>
      <c r="E12" s="38"/>
      <c r="F12" s="38"/>
      <c r="G12" s="39"/>
    </row>
    <row r="13" spans="1:7" s="8" customFormat="1" ht="16.5" customHeight="1" x14ac:dyDescent="0.25">
      <c r="A13" s="36" t="s">
        <v>24</v>
      </c>
      <c r="B13" s="37"/>
      <c r="C13" s="38"/>
      <c r="D13" s="38"/>
      <c r="E13" s="38"/>
      <c r="F13" s="38"/>
      <c r="G13" s="39"/>
    </row>
    <row r="14" spans="1:7" s="8" customFormat="1" ht="16.5" customHeight="1" x14ac:dyDescent="0.25">
      <c r="A14" s="36" t="s">
        <v>25</v>
      </c>
      <c r="B14" s="37"/>
      <c r="C14" s="38"/>
      <c r="D14" s="38"/>
      <c r="E14" s="38"/>
      <c r="F14" s="38"/>
      <c r="G14" s="39"/>
    </row>
    <row r="15" spans="1:7" customFormat="1" ht="9.75" customHeight="1" thickBot="1" x14ac:dyDescent="0.3">
      <c r="A15" s="40"/>
      <c r="B15" s="41"/>
      <c r="C15" s="41"/>
      <c r="D15" s="41"/>
      <c r="E15" s="41"/>
      <c r="F15" s="41"/>
      <c r="G15" s="42"/>
    </row>
    <row r="16" spans="1:7" customFormat="1" ht="30" customHeight="1" thickBot="1" x14ac:dyDescent="0.3">
      <c r="A16" s="43" t="s">
        <v>26</v>
      </c>
      <c r="B16" s="44"/>
      <c r="C16" s="44"/>
      <c r="D16" s="44"/>
      <c r="E16" s="44"/>
      <c r="F16" s="44"/>
      <c r="G16" s="45"/>
    </row>
    <row r="17" spans="1:7" customFormat="1" ht="33" customHeight="1" x14ac:dyDescent="0.25">
      <c r="A17" s="46" t="s">
        <v>37</v>
      </c>
      <c r="B17" s="47"/>
      <c r="C17" s="47"/>
      <c r="D17" s="48" t="s">
        <v>38</v>
      </c>
      <c r="E17" s="48"/>
      <c r="F17" s="48"/>
      <c r="G17" s="49"/>
    </row>
    <row r="18" spans="1:7" customFormat="1" ht="29.25" customHeight="1" x14ac:dyDescent="0.25">
      <c r="A18" s="50" t="s">
        <v>28</v>
      </c>
      <c r="B18" s="51"/>
      <c r="C18" s="51"/>
      <c r="D18" s="52"/>
      <c r="E18" s="52"/>
      <c r="F18" s="52"/>
      <c r="G18" s="53"/>
    </row>
    <row r="19" spans="1:7" customFormat="1" ht="27" customHeight="1" thickBot="1" x14ac:dyDescent="0.3">
      <c r="A19" s="54" t="s">
        <v>29</v>
      </c>
      <c r="B19" s="55"/>
      <c r="C19" s="55"/>
      <c r="D19" s="56"/>
      <c r="E19" s="56"/>
      <c r="F19" s="56"/>
      <c r="G19" s="57"/>
    </row>
    <row r="20" spans="1:7" ht="45.75" thickBot="1" x14ac:dyDescent="0.3">
      <c r="A20" s="71" t="s">
        <v>2</v>
      </c>
      <c r="B20" s="72" t="s">
        <v>3</v>
      </c>
      <c r="C20" s="72"/>
      <c r="D20" s="73" t="s">
        <v>4</v>
      </c>
      <c r="E20" s="73" t="s">
        <v>7</v>
      </c>
      <c r="F20" s="72" t="s">
        <v>11</v>
      </c>
      <c r="G20" s="74"/>
    </row>
    <row r="21" spans="1:7" ht="15" customHeight="1" x14ac:dyDescent="0.25">
      <c r="A21" s="84">
        <v>1</v>
      </c>
      <c r="B21" s="85" t="s">
        <v>51</v>
      </c>
      <c r="C21" s="85"/>
      <c r="D21" s="86" t="s">
        <v>41</v>
      </c>
      <c r="E21" s="86" t="s">
        <v>42</v>
      </c>
      <c r="F21" s="86" t="s">
        <v>6</v>
      </c>
      <c r="G21" s="87"/>
    </row>
    <row r="22" spans="1:7" ht="15" customHeight="1" x14ac:dyDescent="0.25">
      <c r="A22" s="88">
        <v>2</v>
      </c>
      <c r="B22" s="81" t="s">
        <v>68</v>
      </c>
      <c r="C22" s="81"/>
      <c r="D22" s="15" t="s">
        <v>67</v>
      </c>
      <c r="E22" s="15" t="s">
        <v>12</v>
      </c>
      <c r="F22" s="15" t="s">
        <v>6</v>
      </c>
      <c r="G22" s="89"/>
    </row>
    <row r="23" spans="1:7" ht="15" customHeight="1" x14ac:dyDescent="0.25">
      <c r="A23" s="88">
        <v>3</v>
      </c>
      <c r="B23" s="82" t="s">
        <v>52</v>
      </c>
      <c r="C23" s="82"/>
      <c r="D23" s="15" t="s">
        <v>0</v>
      </c>
      <c r="E23" s="15" t="s">
        <v>8</v>
      </c>
      <c r="F23" s="15" t="s">
        <v>5</v>
      </c>
      <c r="G23" s="89"/>
    </row>
    <row r="24" spans="1:7" x14ac:dyDescent="0.25">
      <c r="A24" s="88">
        <v>4</v>
      </c>
      <c r="B24" s="82" t="s">
        <v>69</v>
      </c>
      <c r="C24" s="82"/>
      <c r="D24" s="15" t="s">
        <v>43</v>
      </c>
      <c r="E24" s="15" t="s">
        <v>44</v>
      </c>
      <c r="F24" s="15" t="s">
        <v>6</v>
      </c>
      <c r="G24" s="89"/>
    </row>
    <row r="25" spans="1:7" x14ac:dyDescent="0.25">
      <c r="A25" s="88">
        <v>5</v>
      </c>
      <c r="B25" s="81" t="s">
        <v>53</v>
      </c>
      <c r="C25" s="81"/>
      <c r="D25" s="15" t="s">
        <v>0</v>
      </c>
      <c r="E25" s="15" t="s">
        <v>8</v>
      </c>
      <c r="F25" s="15" t="s">
        <v>5</v>
      </c>
      <c r="G25" s="89"/>
    </row>
    <row r="26" spans="1:7" x14ac:dyDescent="0.25">
      <c r="A26" s="88">
        <v>6</v>
      </c>
      <c r="B26" s="81" t="s">
        <v>54</v>
      </c>
      <c r="C26" s="81"/>
      <c r="D26" s="15" t="s">
        <v>0</v>
      </c>
      <c r="E26" s="15" t="s">
        <v>8</v>
      </c>
      <c r="F26" s="15" t="s">
        <v>5</v>
      </c>
      <c r="G26" s="89"/>
    </row>
    <row r="27" spans="1:7" ht="15" customHeight="1" x14ac:dyDescent="0.25">
      <c r="A27" s="88">
        <v>7</v>
      </c>
      <c r="B27" s="81" t="s">
        <v>55</v>
      </c>
      <c r="C27" s="81"/>
      <c r="D27" s="15" t="s">
        <v>0</v>
      </c>
      <c r="E27" s="15" t="s">
        <v>8</v>
      </c>
      <c r="F27" s="15" t="s">
        <v>6</v>
      </c>
      <c r="G27" s="89"/>
    </row>
    <row r="28" spans="1:7" ht="15" customHeight="1" x14ac:dyDescent="0.25">
      <c r="A28" s="88">
        <v>8</v>
      </c>
      <c r="B28" s="81" t="s">
        <v>56</v>
      </c>
      <c r="C28" s="81"/>
      <c r="D28" s="15" t="s">
        <v>45</v>
      </c>
      <c r="E28" s="15" t="s">
        <v>46</v>
      </c>
      <c r="F28" s="15" t="s">
        <v>6</v>
      </c>
      <c r="G28" s="89"/>
    </row>
    <row r="29" spans="1:7" ht="15" customHeight="1" x14ac:dyDescent="0.25">
      <c r="A29" s="88">
        <v>9</v>
      </c>
      <c r="B29" s="81" t="s">
        <v>57</v>
      </c>
      <c r="C29" s="81"/>
      <c r="D29" s="15" t="s">
        <v>70</v>
      </c>
      <c r="E29" s="15" t="s">
        <v>46</v>
      </c>
      <c r="F29" s="15" t="s">
        <v>6</v>
      </c>
      <c r="G29" s="89"/>
    </row>
    <row r="30" spans="1:7" ht="15" customHeight="1" x14ac:dyDescent="0.25">
      <c r="A30" s="88">
        <v>10</v>
      </c>
      <c r="B30" s="81" t="s">
        <v>58</v>
      </c>
      <c r="C30" s="81"/>
      <c r="D30" s="15" t="s">
        <v>47</v>
      </c>
      <c r="E30" s="15" t="s">
        <v>13</v>
      </c>
      <c r="F30" s="15" t="s">
        <v>6</v>
      </c>
      <c r="G30" s="89"/>
    </row>
    <row r="31" spans="1:7" x14ac:dyDescent="0.25">
      <c r="A31" s="88">
        <v>11</v>
      </c>
      <c r="B31" s="81" t="s">
        <v>72</v>
      </c>
      <c r="C31" s="81"/>
      <c r="D31" s="15" t="s">
        <v>0</v>
      </c>
      <c r="E31" s="15" t="s">
        <v>8</v>
      </c>
      <c r="F31" s="15" t="s">
        <v>5</v>
      </c>
      <c r="G31" s="89"/>
    </row>
    <row r="32" spans="1:7" x14ac:dyDescent="0.25">
      <c r="A32" s="88">
        <v>12</v>
      </c>
      <c r="B32" s="81" t="s">
        <v>59</v>
      </c>
      <c r="C32" s="81"/>
      <c r="D32" s="15" t="s">
        <v>0</v>
      </c>
      <c r="E32" s="15" t="s">
        <v>8</v>
      </c>
      <c r="F32" s="15" t="s">
        <v>5</v>
      </c>
      <c r="G32" s="89"/>
    </row>
    <row r="33" spans="1:7" x14ac:dyDescent="0.25">
      <c r="A33" s="88">
        <v>13</v>
      </c>
      <c r="B33" s="81" t="s">
        <v>60</v>
      </c>
      <c r="C33" s="81"/>
      <c r="D33" s="15" t="s">
        <v>71</v>
      </c>
      <c r="E33" s="15" t="s">
        <v>8</v>
      </c>
      <c r="F33" s="15" t="s">
        <v>6</v>
      </c>
      <c r="G33" s="89"/>
    </row>
    <row r="34" spans="1:7" x14ac:dyDescent="0.25">
      <c r="A34" s="88">
        <v>14</v>
      </c>
      <c r="B34" s="81" t="s">
        <v>61</v>
      </c>
      <c r="C34" s="81"/>
      <c r="D34" s="15" t="s">
        <v>0</v>
      </c>
      <c r="E34" s="15" t="s">
        <v>8</v>
      </c>
      <c r="F34" s="15" t="s">
        <v>5</v>
      </c>
      <c r="G34" s="89"/>
    </row>
    <row r="35" spans="1:7" x14ac:dyDescent="0.25">
      <c r="A35" s="88">
        <v>15</v>
      </c>
      <c r="B35" s="81" t="s">
        <v>62</v>
      </c>
      <c r="C35" s="81"/>
      <c r="D35" s="15" t="s">
        <v>0</v>
      </c>
      <c r="E35" s="15" t="s">
        <v>8</v>
      </c>
      <c r="F35" s="15" t="s">
        <v>5</v>
      </c>
      <c r="G35" s="89"/>
    </row>
    <row r="36" spans="1:7" ht="15" customHeight="1" x14ac:dyDescent="0.25">
      <c r="A36" s="88">
        <v>16</v>
      </c>
      <c r="B36" s="81" t="s">
        <v>63</v>
      </c>
      <c r="C36" s="81"/>
      <c r="D36" s="15" t="s">
        <v>0</v>
      </c>
      <c r="E36" s="15" t="s">
        <v>8</v>
      </c>
      <c r="F36" s="15" t="s">
        <v>5</v>
      </c>
      <c r="G36" s="89"/>
    </row>
    <row r="37" spans="1:7" x14ac:dyDescent="0.25">
      <c r="A37" s="88">
        <v>17</v>
      </c>
      <c r="B37" s="81" t="s">
        <v>64</v>
      </c>
      <c r="C37" s="81"/>
      <c r="D37" s="15" t="s">
        <v>48</v>
      </c>
      <c r="E37" s="15" t="s">
        <v>49</v>
      </c>
      <c r="F37" s="15" t="s">
        <v>6</v>
      </c>
      <c r="G37" s="89"/>
    </row>
    <row r="38" spans="1:7" x14ac:dyDescent="0.25">
      <c r="A38" s="88">
        <v>18</v>
      </c>
      <c r="B38" s="83" t="s">
        <v>65</v>
      </c>
      <c r="C38" s="83"/>
      <c r="D38" s="15" t="s">
        <v>0</v>
      </c>
      <c r="E38" s="15" t="s">
        <v>8</v>
      </c>
      <c r="F38" s="15" t="s">
        <v>5</v>
      </c>
      <c r="G38" s="89"/>
    </row>
    <row r="39" spans="1:7" ht="15.75" thickBot="1" x14ac:dyDescent="0.3">
      <c r="A39" s="90">
        <v>19</v>
      </c>
      <c r="B39" s="91" t="s">
        <v>66</v>
      </c>
      <c r="C39" s="91"/>
      <c r="D39" s="92" t="s">
        <v>33</v>
      </c>
      <c r="E39" s="92" t="s">
        <v>50</v>
      </c>
      <c r="F39" s="92" t="s">
        <v>6</v>
      </c>
      <c r="G39" s="93"/>
    </row>
    <row r="40" spans="1:7" customFormat="1" ht="19.5" customHeight="1" x14ac:dyDescent="0.25">
      <c r="A40" s="75" t="s">
        <v>39</v>
      </c>
      <c r="B40" s="76"/>
      <c r="C40" s="77" t="s">
        <v>40</v>
      </c>
      <c r="D40" s="78" t="s">
        <v>34</v>
      </c>
      <c r="E40" s="78" t="s">
        <v>1</v>
      </c>
      <c r="F40" s="79" t="s">
        <v>35</v>
      </c>
      <c r="G40" s="80"/>
    </row>
    <row r="41" spans="1:7" customFormat="1" ht="19.5" customHeight="1" x14ac:dyDescent="0.25">
      <c r="A41" s="58"/>
      <c r="B41" s="59"/>
      <c r="C41" s="13" t="s">
        <v>27</v>
      </c>
      <c r="D41" s="62"/>
      <c r="E41" s="63">
        <f>D41*0.2</f>
        <v>0</v>
      </c>
      <c r="F41" s="64">
        <f>D41*1.2</f>
        <v>0</v>
      </c>
      <c r="G41" s="65"/>
    </row>
    <row r="42" spans="1:7" customFormat="1" ht="22.5" customHeight="1" thickBot="1" x14ac:dyDescent="0.3">
      <c r="A42" s="60"/>
      <c r="B42" s="61"/>
      <c r="C42" s="14" t="s">
        <v>38</v>
      </c>
      <c r="D42" s="66">
        <f>D41*2</f>
        <v>0</v>
      </c>
      <c r="E42" s="66">
        <f>D42*0.2</f>
        <v>0</v>
      </c>
      <c r="F42" s="67">
        <f>D42*1.2</f>
        <v>0</v>
      </c>
      <c r="G42" s="68"/>
    </row>
    <row r="43" spans="1:7" customFormat="1" ht="21.75" customHeight="1" thickBot="1" x14ac:dyDescent="0.3">
      <c r="A43" s="18" t="s">
        <v>30</v>
      </c>
      <c r="B43" s="19"/>
      <c r="C43" s="19"/>
      <c r="D43" s="19"/>
      <c r="E43" s="19"/>
      <c r="F43" s="19"/>
      <c r="G43" s="20"/>
    </row>
    <row r="44" spans="1:7" customFormat="1" x14ac:dyDescent="0.25">
      <c r="A44" s="3"/>
      <c r="B44" s="16"/>
      <c r="C44" s="16"/>
      <c r="D44" s="16"/>
      <c r="E44" s="16"/>
      <c r="F44" s="16"/>
      <c r="G44" s="9"/>
    </row>
    <row r="45" spans="1:7" customFormat="1" ht="30" customHeight="1" x14ac:dyDescent="0.25">
      <c r="A45" s="21" t="s">
        <v>31</v>
      </c>
      <c r="B45" s="22"/>
      <c r="C45" s="22"/>
      <c r="D45" s="22"/>
      <c r="E45" s="22"/>
      <c r="F45" s="22"/>
      <c r="G45" s="23"/>
    </row>
    <row r="46" spans="1:7" customFormat="1" x14ac:dyDescent="0.25">
      <c r="A46" s="3"/>
      <c r="B46" s="16"/>
      <c r="C46" s="16"/>
      <c r="D46" s="16"/>
      <c r="E46" s="16"/>
      <c r="F46" s="16"/>
      <c r="G46" s="9"/>
    </row>
    <row r="47" spans="1:7" customFormat="1" x14ac:dyDescent="0.25">
      <c r="A47" s="3"/>
      <c r="B47" s="17" t="s">
        <v>9</v>
      </c>
      <c r="C47" s="69"/>
      <c r="D47" s="16"/>
      <c r="E47" s="16"/>
      <c r="F47" s="16"/>
      <c r="G47" s="9"/>
    </row>
    <row r="48" spans="1:7" customFormat="1" x14ac:dyDescent="0.25">
      <c r="A48" s="3"/>
      <c r="B48" s="17"/>
      <c r="C48" s="70"/>
      <c r="D48" s="16"/>
      <c r="E48" s="16"/>
      <c r="F48" s="16"/>
      <c r="G48" s="9"/>
    </row>
    <row r="49" spans="1:7" customFormat="1" x14ac:dyDescent="0.25">
      <c r="A49" s="3"/>
      <c r="B49" s="10" t="s">
        <v>10</v>
      </c>
      <c r="C49" s="69"/>
      <c r="D49" s="16"/>
      <c r="E49" s="26"/>
      <c r="F49" s="26"/>
      <c r="G49" s="27"/>
    </row>
    <row r="50" spans="1:7" customFormat="1" ht="15.75" thickBot="1" x14ac:dyDescent="0.3">
      <c r="A50" s="11"/>
      <c r="B50" s="12"/>
      <c r="C50" s="12"/>
      <c r="D50" s="12"/>
      <c r="E50" s="24" t="s">
        <v>32</v>
      </c>
      <c r="F50" s="24"/>
      <c r="G50" s="25"/>
    </row>
  </sheetData>
  <mergeCells count="59">
    <mergeCell ref="F41:G41"/>
    <mergeCell ref="F42:G42"/>
    <mergeCell ref="B36:C36"/>
    <mergeCell ref="B37:C37"/>
    <mergeCell ref="B38:C38"/>
    <mergeCell ref="A40:B42"/>
    <mergeCell ref="A19:C19"/>
    <mergeCell ref="D19:G19"/>
    <mergeCell ref="B31:C31"/>
    <mergeCell ref="B24:C24"/>
    <mergeCell ref="B25:C25"/>
    <mergeCell ref="B27:C27"/>
    <mergeCell ref="B30:C30"/>
    <mergeCell ref="B28:C28"/>
    <mergeCell ref="B20:C20"/>
    <mergeCell ref="F20:G20"/>
    <mergeCell ref="A16:G16"/>
    <mergeCell ref="A17:C17"/>
    <mergeCell ref="D17:G17"/>
    <mergeCell ref="A18:C18"/>
    <mergeCell ref="D18:G18"/>
    <mergeCell ref="A13:B13"/>
    <mergeCell ref="C13:G13"/>
    <mergeCell ref="A14:B14"/>
    <mergeCell ref="C14:G14"/>
    <mergeCell ref="A15:G15"/>
    <mergeCell ref="A10:B10"/>
    <mergeCell ref="C10:G10"/>
    <mergeCell ref="A11:B11"/>
    <mergeCell ref="C11:G11"/>
    <mergeCell ref="A12:B12"/>
    <mergeCell ref="C12:G12"/>
    <mergeCell ref="A7:B7"/>
    <mergeCell ref="C7:G7"/>
    <mergeCell ref="A8:B8"/>
    <mergeCell ref="C8:G8"/>
    <mergeCell ref="A9:B9"/>
    <mergeCell ref="C9:G9"/>
    <mergeCell ref="A1:G1"/>
    <mergeCell ref="A2:G2"/>
    <mergeCell ref="A3:G3"/>
    <mergeCell ref="A5:G5"/>
    <mergeCell ref="A6:B6"/>
    <mergeCell ref="C6:G6"/>
    <mergeCell ref="A43:G43"/>
    <mergeCell ref="A45:G45"/>
    <mergeCell ref="E50:G50"/>
    <mergeCell ref="B26:C26"/>
    <mergeCell ref="B39:C39"/>
    <mergeCell ref="B35:C35"/>
    <mergeCell ref="B21:C21"/>
    <mergeCell ref="B22:C22"/>
    <mergeCell ref="B23:C23"/>
    <mergeCell ref="E49:G49"/>
    <mergeCell ref="B34:C34"/>
    <mergeCell ref="B29:C29"/>
    <mergeCell ref="B32:C32"/>
    <mergeCell ref="B33:C33"/>
    <mergeCell ref="F40:G40"/>
  </mergeCells>
  <printOptions horizontalCentered="1"/>
  <pageMargins left="0.23622047244094491" right="0.23622047244094491" top="0.35433070866141736" bottom="0.15748031496062992" header="0.31496062992125984" footer="0.31496062992125984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Bednarova_E</cp:lastModifiedBy>
  <cp:lastPrinted>2022-05-10T10:44:54Z</cp:lastPrinted>
  <dcterms:created xsi:type="dcterms:W3CDTF">2020-11-25T07:58:12Z</dcterms:created>
  <dcterms:modified xsi:type="dcterms:W3CDTF">2022-05-20T11:09:54Z</dcterms:modified>
</cp:coreProperties>
</file>