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Výzva_7_ND NA NÁKLADNÉ VOZIDLÁ/VYHLÁSENIE/"/>
    </mc:Choice>
  </mc:AlternateContent>
  <xr:revisionPtr revIDLastSave="1144" documentId="11_AD4DCFD4627ACDEAC253F4C6CC9C70AA5BDEDD94" xr6:coauthVersionLast="47" xr6:coauthVersionMax="47" xr10:uidLastSave="{63107679-3FD8-4F20-BB75-DE542819AEF5}"/>
  <bookViews>
    <workbookView xWindow="32910" yWindow="0" windowWidth="16350" windowHeight="139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31" i="1" l="1"/>
  <c r="H32" i="1" s="1"/>
  <c r="H33" i="1" s="1"/>
</calcChain>
</file>

<file path=xl/sharedStrings.xml><?xml version="1.0" encoding="utf-8"?>
<sst xmlns="http://schemas.openxmlformats.org/spreadsheetml/2006/main" count="81" uniqueCount="65">
  <si>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</si>
  <si>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</si>
  <si>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</si>
  <si>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</si>
  <si>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</si>
  <si>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</si>
  <si>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</si>
  <si>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</si>
  <si>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</si>
  <si>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</si>
  <si>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</si>
  <si>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</si>
  <si>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</si>
  <si>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</si>
  <si>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</si>
  <si>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</si>
  <si>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</si>
  <si>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</si>
  <si>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</si>
  <si>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</si>
  <si>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</si>
  <si>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</si>
  <si>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</si>
  <si>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</si>
  <si>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</si>
  <si>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</si>
  <si>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</si>
  <si>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</si>
  <si>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</si>
  <si>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</si>
  <si>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</si>
  <si>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</si>
  <si>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</si>
  <si>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</si>
  <si>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</si>
  <si>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</si>
  <si>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</si>
  <si>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7 „Náhradné diely na podvozky nákladných motorových vozidiel - II. kategória“</t>
    </r>
  </si>
  <si>
    <t>Strmeň brzdy zadný pravý</t>
  </si>
  <si>
    <t>Sklo svetla zadné ľavé IVECO</t>
  </si>
  <si>
    <t>A0004309815</t>
  </si>
  <si>
    <t>Vysúšač vzduchu MB AXOR</t>
  </si>
  <si>
    <t>A9061304915</t>
  </si>
  <si>
    <t>Kompresor motora MB</t>
  </si>
  <si>
    <t>A0038300108</t>
  </si>
  <si>
    <t>Ventilátor kúrenia</t>
  </si>
  <si>
    <t>Reflektor predný P</t>
  </si>
  <si>
    <t>Filter olejový IVECO</t>
  </si>
  <si>
    <t>Filter palivový IVECO</t>
  </si>
  <si>
    <t>Filter vzduchový IVECO</t>
  </si>
  <si>
    <t>Filter kabínový IVECO</t>
  </si>
  <si>
    <t>Kľučka sťahovania okna</t>
  </si>
  <si>
    <t>504157967 </t>
  </si>
  <si>
    <t>Mechanizmus zdvíhania okna</t>
  </si>
  <si>
    <t>500356783 </t>
  </si>
  <si>
    <t>Zadné svetlo ľavé</t>
  </si>
  <si>
    <t>A0024201483</t>
  </si>
  <si>
    <t>Strmeň brzdy predný ľavý MB AXOR</t>
  </si>
  <si>
    <t>A0024201583</t>
  </si>
  <si>
    <t>Strmeň brzdy predný pravý MB AXOR</t>
  </si>
  <si>
    <t>A0044310306</t>
  </si>
  <si>
    <t>Ventil pneumatický</t>
  </si>
  <si>
    <t>A0055413701</t>
  </si>
  <si>
    <t>Autobatéria 180 Ah MB AXOR</t>
  </si>
  <si>
    <t>Kód tovaru    /           návrh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</si>
</sst>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4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4" fontId="9" fillId="0" borderId="1" xfId="0" applyNumberFormat="1" applyFont="1" applyBorder="1" applyAlignment="1">
      <alignment vertical="center" wrapText="1"/>
    </xf>
    <xf numFmtId="4" fontId="10" fillId="0" borderId="8" xfId="0" applyNumberFormat="1" applyFont="1" applyFill="1" applyBorder="1" applyAlignment="1">
      <alignment vertical="center" wrapText="1" shrinkToFit="1"/>
    </xf>
    <xf numFmtId="0" fontId="9" fillId="0" borderId="1" xfId="0" applyFont="1" applyBorder="1"/>
    <xf numFmtId="0" fontId="5" fillId="0" borderId="0" xfId="0" applyFont="1" applyAlignment="1">
      <alignment horizontal="left" vertical="center" indent="14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 shrinkToFit="1"/>
    </xf>
    <xf numFmtId="0" fontId="2" fillId="0" borderId="0" xfId="0" applyFont="1"/>
    <xf numFmtId="0" fontId="13" fillId="0" borderId="0" xfId="0" applyFont="1"/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/>
    <xf numFmtId="0" fontId="16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373380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40"/>
  <sheetViews>
    <sheetView showGridLines="0" tabSelected="1" zoomScaleNormal="100" workbookViewId="0">
      <selection activeCell="H7" sqref="H7"/>
    </sheetView>
  </sheetViews>
  <sheetFormatPr defaultRowHeight="15" x14ac:dyDescent="0.25"/>
  <cols>
    <col min="1" max="1" width="4.28515625" customWidth="1"/>
    <col min="2" max="2" width="15.7109375" customWidth="1"/>
    <col min="3" max="3" width="40.42578125" customWidth="1"/>
    <col min="4" max="4" width="6.85546875" customWidth="1"/>
    <col min="5" max="5" width="9.140625" customWidth="1"/>
    <col min="6" max="6" width="16.7109375" customWidth="1"/>
    <col min="7" max="7" width="10.28515625" customWidth="1"/>
    <col min="8" max="8" width="12" customWidth="1"/>
  </cols>
  <sheetData>
    <row r="4" spans="1:10" ht="15.75" customHeight="1" x14ac:dyDescent="0.25"/>
    <row r="5" spans="1:10" ht="15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0" x14ac:dyDescent="0.25">
      <c r="A6" s="33" t="s">
        <v>36</v>
      </c>
      <c r="B6" s="16"/>
      <c r="C6" s="16"/>
      <c r="D6" s="16"/>
      <c r="E6" s="16"/>
      <c r="F6" s="16"/>
      <c r="G6" s="16"/>
      <c r="H6" s="16"/>
    </row>
    <row r="7" spans="1:10" x14ac:dyDescent="0.25">
      <c r="A7" s="24" t="s">
        <v>35</v>
      </c>
      <c r="B7" s="24"/>
      <c r="C7" s="24"/>
      <c r="D7" s="24"/>
      <c r="E7" s="24"/>
      <c r="F7" s="24"/>
      <c r="G7" s="24"/>
      <c r="H7" s="16"/>
    </row>
    <row r="8" spans="1:10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9" spans="1:10" ht="15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1"/>
      <c r="J9" s="1"/>
    </row>
    <row r="10" spans="1:10" ht="15" customHeight="1" x14ac:dyDescent="0.25">
      <c r="A10" s="31" t="s">
        <v>13</v>
      </c>
      <c r="B10" s="31"/>
      <c r="C10" s="31"/>
      <c r="D10" s="32"/>
      <c r="E10" s="32"/>
      <c r="F10" s="32"/>
      <c r="G10" s="32"/>
      <c r="H10" s="32"/>
      <c r="I10" s="1"/>
      <c r="J10" s="1"/>
    </row>
    <row r="11" spans="1:10" ht="12" customHeight="1" x14ac:dyDescent="0.25">
      <c r="A11" s="16"/>
      <c r="B11" s="16"/>
      <c r="C11" s="16"/>
      <c r="D11" s="16"/>
      <c r="E11" s="16"/>
      <c r="F11" s="16"/>
      <c r="G11" s="16"/>
      <c r="H11" s="17"/>
      <c r="I11" s="2"/>
      <c r="J11" s="2"/>
    </row>
    <row r="12" spans="1:10" ht="21.75" customHeight="1" x14ac:dyDescent="0.25">
      <c r="A12" s="18" t="s">
        <v>37</v>
      </c>
      <c r="B12" s="18"/>
      <c r="C12" s="18"/>
      <c r="D12" s="19"/>
      <c r="E12" s="19"/>
      <c r="F12" s="19"/>
      <c r="G12" s="19"/>
      <c r="H12" s="17"/>
      <c r="I12" s="2"/>
      <c r="J12" s="2"/>
    </row>
    <row r="13" spans="1:10" ht="48" customHeight="1" x14ac:dyDescent="0.25">
      <c r="A13" s="20" t="s">
        <v>0</v>
      </c>
      <c r="B13" s="20" t="s">
        <v>26</v>
      </c>
      <c r="C13" s="21" t="s">
        <v>1</v>
      </c>
      <c r="D13" s="21" t="s">
        <v>3</v>
      </c>
      <c r="E13" s="21" t="s">
        <v>27</v>
      </c>
      <c r="F13" s="21" t="s">
        <v>64</v>
      </c>
      <c r="G13" s="21" t="s">
        <v>28</v>
      </c>
      <c r="H13" s="21" t="s">
        <v>29</v>
      </c>
      <c r="I13" s="2"/>
      <c r="J13" s="2"/>
    </row>
    <row r="14" spans="1:10" ht="19.5" customHeight="1" x14ac:dyDescent="0.25">
      <c r="A14" s="6" t="s">
        <v>2</v>
      </c>
      <c r="B14" s="34">
        <v>81508046501</v>
      </c>
      <c r="C14" s="23" t="s">
        <v>38</v>
      </c>
      <c r="D14" s="15" t="s">
        <v>4</v>
      </c>
      <c r="E14" s="22">
        <v>1</v>
      </c>
      <c r="F14" s="22"/>
      <c r="G14" s="7"/>
      <c r="H14" s="7">
        <f t="shared" ref="H14:H30" si="0">E14*G14</f>
        <v>0</v>
      </c>
      <c r="I14" s="2"/>
    </row>
    <row r="15" spans="1:10" ht="19.5" customHeight="1" x14ac:dyDescent="0.25">
      <c r="A15" s="6" t="s">
        <v>5</v>
      </c>
      <c r="B15" s="34">
        <v>42471138</v>
      </c>
      <c r="C15" s="23" t="s">
        <v>39</v>
      </c>
      <c r="D15" s="15" t="s">
        <v>4</v>
      </c>
      <c r="E15" s="22">
        <v>20</v>
      </c>
      <c r="F15" s="22"/>
      <c r="G15" s="7"/>
      <c r="H15" s="7">
        <f t="shared" si="0"/>
        <v>0</v>
      </c>
      <c r="I15" s="2"/>
    </row>
    <row r="16" spans="1:10" ht="19.5" customHeight="1" x14ac:dyDescent="0.25">
      <c r="A16" s="6" t="s">
        <v>6</v>
      </c>
      <c r="B16" s="34" t="s">
        <v>40</v>
      </c>
      <c r="C16" s="23" t="s">
        <v>41</v>
      </c>
      <c r="D16" s="15" t="s">
        <v>4</v>
      </c>
      <c r="E16" s="22">
        <v>10</v>
      </c>
      <c r="F16" s="22"/>
      <c r="G16" s="7"/>
      <c r="H16" s="7">
        <f t="shared" si="0"/>
        <v>0</v>
      </c>
      <c r="I16" s="2"/>
    </row>
    <row r="17" spans="1:9" ht="19.5" customHeight="1" x14ac:dyDescent="0.25">
      <c r="A17" s="6" t="s">
        <v>7</v>
      </c>
      <c r="B17" s="34" t="s">
        <v>42</v>
      </c>
      <c r="C17" s="23" t="s">
        <v>43</v>
      </c>
      <c r="D17" s="15" t="s">
        <v>4</v>
      </c>
      <c r="E17" s="22">
        <v>8</v>
      </c>
      <c r="F17" s="22"/>
      <c r="G17" s="7"/>
      <c r="H17" s="7">
        <f t="shared" si="0"/>
        <v>0</v>
      </c>
      <c r="I17" s="2"/>
    </row>
    <row r="18" spans="1:9" ht="19.5" customHeight="1" x14ac:dyDescent="0.25">
      <c r="A18" s="6" t="s">
        <v>8</v>
      </c>
      <c r="B18" s="34" t="s">
        <v>44</v>
      </c>
      <c r="C18" s="23" t="s">
        <v>45</v>
      </c>
      <c r="D18" s="15" t="s">
        <v>4</v>
      </c>
      <c r="E18" s="22">
        <v>6</v>
      </c>
      <c r="F18" s="22"/>
      <c r="G18" s="7"/>
      <c r="H18" s="7">
        <f t="shared" si="0"/>
        <v>0</v>
      </c>
      <c r="I18" s="2"/>
    </row>
    <row r="19" spans="1:9" ht="19.5" customHeight="1" x14ac:dyDescent="0.25">
      <c r="A19" s="6" t="s">
        <v>9</v>
      </c>
      <c r="B19" s="34">
        <v>504238093</v>
      </c>
      <c r="C19" s="23" t="s">
        <v>46</v>
      </c>
      <c r="D19" s="15" t="s">
        <v>4</v>
      </c>
      <c r="E19" s="22">
        <v>4</v>
      </c>
      <c r="F19" s="22"/>
      <c r="G19" s="7"/>
      <c r="H19" s="7">
        <f t="shared" si="0"/>
        <v>0</v>
      </c>
      <c r="I19" s="2"/>
    </row>
    <row r="20" spans="1:9" ht="19.5" customHeight="1" x14ac:dyDescent="0.25">
      <c r="A20" s="6" t="s">
        <v>18</v>
      </c>
      <c r="B20" s="34">
        <v>2992188</v>
      </c>
      <c r="C20" s="23" t="s">
        <v>47</v>
      </c>
      <c r="D20" s="15" t="s">
        <v>4</v>
      </c>
      <c r="E20" s="22">
        <v>4</v>
      </c>
      <c r="F20" s="22"/>
      <c r="G20" s="7"/>
      <c r="H20" s="7">
        <f t="shared" si="0"/>
        <v>0</v>
      </c>
      <c r="I20" s="2"/>
    </row>
    <row r="21" spans="1:9" ht="19.5" customHeight="1" x14ac:dyDescent="0.25">
      <c r="A21" s="6" t="s">
        <v>19</v>
      </c>
      <c r="B21" s="34">
        <v>2992300</v>
      </c>
      <c r="C21" s="23" t="s">
        <v>48</v>
      </c>
      <c r="D21" s="15" t="s">
        <v>4</v>
      </c>
      <c r="E21" s="22">
        <v>4</v>
      </c>
      <c r="F21" s="22"/>
      <c r="G21" s="7"/>
      <c r="H21" s="7">
        <f t="shared" si="0"/>
        <v>0</v>
      </c>
      <c r="I21" s="2"/>
    </row>
    <row r="22" spans="1:9" ht="19.5" customHeight="1" x14ac:dyDescent="0.25">
      <c r="A22" s="6" t="s">
        <v>20</v>
      </c>
      <c r="B22" s="34">
        <v>1903669</v>
      </c>
      <c r="C22" s="23" t="s">
        <v>49</v>
      </c>
      <c r="D22" s="15" t="s">
        <v>4</v>
      </c>
      <c r="E22" s="22">
        <v>4</v>
      </c>
      <c r="F22" s="22"/>
      <c r="G22" s="7"/>
      <c r="H22" s="7">
        <f t="shared" si="0"/>
        <v>0</v>
      </c>
      <c r="I22" s="2"/>
    </row>
    <row r="23" spans="1:9" ht="19.5" customHeight="1" x14ac:dyDescent="0.25">
      <c r="A23" s="6" t="s">
        <v>21</v>
      </c>
      <c r="B23" s="34">
        <v>500086267</v>
      </c>
      <c r="C23" s="23" t="s">
        <v>50</v>
      </c>
      <c r="D23" s="15" t="s">
        <v>4</v>
      </c>
      <c r="E23" s="22">
        <v>4</v>
      </c>
      <c r="F23" s="22"/>
      <c r="G23" s="7"/>
      <c r="H23" s="7">
        <f t="shared" si="0"/>
        <v>0</v>
      </c>
      <c r="I23" s="2"/>
    </row>
    <row r="24" spans="1:9" ht="19.5" customHeight="1" x14ac:dyDescent="0.25">
      <c r="A24" s="6" t="s">
        <v>22</v>
      </c>
      <c r="B24" s="34">
        <v>504063040</v>
      </c>
      <c r="C24" s="23" t="s">
        <v>51</v>
      </c>
      <c r="D24" s="15" t="s">
        <v>4</v>
      </c>
      <c r="E24" s="22">
        <v>1</v>
      </c>
      <c r="F24" s="22"/>
      <c r="G24" s="7"/>
      <c r="H24" s="7">
        <f t="shared" si="0"/>
        <v>0</v>
      </c>
      <c r="I24" s="2"/>
    </row>
    <row r="25" spans="1:9" ht="19.5" customHeight="1" x14ac:dyDescent="0.25">
      <c r="A25" s="6" t="s">
        <v>23</v>
      </c>
      <c r="B25" s="34" t="s">
        <v>52</v>
      </c>
      <c r="C25" s="23" t="s">
        <v>53</v>
      </c>
      <c r="D25" s="15" t="s">
        <v>4</v>
      </c>
      <c r="E25" s="22">
        <v>1</v>
      </c>
      <c r="F25" s="22"/>
      <c r="G25" s="7"/>
      <c r="H25" s="7">
        <f t="shared" si="0"/>
        <v>0</v>
      </c>
      <c r="I25" s="2"/>
    </row>
    <row r="26" spans="1:9" ht="19.5" customHeight="1" x14ac:dyDescent="0.25">
      <c r="A26" s="6" t="s">
        <v>24</v>
      </c>
      <c r="B26" s="34" t="s">
        <v>54</v>
      </c>
      <c r="C26" s="23" t="s">
        <v>55</v>
      </c>
      <c r="D26" s="15" t="s">
        <v>4</v>
      </c>
      <c r="E26" s="22">
        <v>3</v>
      </c>
      <c r="F26" s="22"/>
      <c r="G26" s="7"/>
      <c r="H26" s="7">
        <f t="shared" si="0"/>
        <v>0</v>
      </c>
      <c r="I26" s="2"/>
    </row>
    <row r="27" spans="1:9" ht="19.5" customHeight="1" x14ac:dyDescent="0.25">
      <c r="A27" s="6" t="s">
        <v>25</v>
      </c>
      <c r="B27" s="34" t="s">
        <v>56</v>
      </c>
      <c r="C27" s="23" t="s">
        <v>57</v>
      </c>
      <c r="D27" s="15" t="s">
        <v>4</v>
      </c>
      <c r="E27" s="22">
        <v>10</v>
      </c>
      <c r="F27" s="22"/>
      <c r="G27" s="7"/>
      <c r="H27" s="7">
        <f t="shared" si="0"/>
        <v>0</v>
      </c>
      <c r="I27" s="2"/>
    </row>
    <row r="28" spans="1:9" ht="19.5" customHeight="1" x14ac:dyDescent="0.25">
      <c r="A28" s="11" t="s">
        <v>30</v>
      </c>
      <c r="B28" s="34" t="s">
        <v>58</v>
      </c>
      <c r="C28" s="23" t="s">
        <v>59</v>
      </c>
      <c r="D28" s="15" t="s">
        <v>4</v>
      </c>
      <c r="E28" s="22">
        <v>5</v>
      </c>
      <c r="F28" s="22"/>
      <c r="G28" s="11"/>
      <c r="H28" s="7">
        <f t="shared" si="0"/>
        <v>0</v>
      </c>
      <c r="I28" s="2"/>
    </row>
    <row r="29" spans="1:9" ht="19.5" customHeight="1" x14ac:dyDescent="0.25">
      <c r="A29" s="11" t="s">
        <v>31</v>
      </c>
      <c r="B29" s="34" t="s">
        <v>60</v>
      </c>
      <c r="C29" s="23" t="s">
        <v>61</v>
      </c>
      <c r="D29" s="15" t="s">
        <v>4</v>
      </c>
      <c r="E29" s="22">
        <v>5</v>
      </c>
      <c r="F29" s="22"/>
      <c r="G29" s="11"/>
      <c r="H29" s="7">
        <f t="shared" si="0"/>
        <v>0</v>
      </c>
      <c r="I29" s="2"/>
    </row>
    <row r="30" spans="1:9" ht="19.5" customHeight="1" x14ac:dyDescent="0.25">
      <c r="A30" s="11" t="s">
        <v>32</v>
      </c>
      <c r="B30" s="34" t="s">
        <v>62</v>
      </c>
      <c r="C30" s="23" t="s">
        <v>63</v>
      </c>
      <c r="D30" s="15" t="s">
        <v>4</v>
      </c>
      <c r="E30" s="22">
        <v>6</v>
      </c>
      <c r="F30" s="22"/>
      <c r="G30" s="11"/>
      <c r="H30" s="7">
        <f t="shared" si="0"/>
        <v>0</v>
      </c>
      <c r="I30" s="2"/>
    </row>
    <row r="31" spans="1:9" ht="19.5" customHeight="1" x14ac:dyDescent="0.25">
      <c r="A31" s="25" t="s">
        <v>17</v>
      </c>
      <c r="B31" s="26"/>
      <c r="C31" s="26"/>
      <c r="D31" s="26"/>
      <c r="E31" s="26"/>
      <c r="F31" s="26"/>
      <c r="G31" s="27"/>
      <c r="H31" s="10">
        <f>SUM(H14:H30)</f>
        <v>0</v>
      </c>
    </row>
    <row r="32" spans="1:9" ht="19.5" customHeight="1" x14ac:dyDescent="0.25">
      <c r="A32" s="28" t="s">
        <v>10</v>
      </c>
      <c r="B32" s="29"/>
      <c r="C32" s="29"/>
      <c r="D32" s="29"/>
      <c r="E32" s="29"/>
      <c r="F32" s="29"/>
      <c r="G32" s="30"/>
      <c r="H32" s="8">
        <f>H31*0.2</f>
        <v>0</v>
      </c>
    </row>
    <row r="33" spans="1:8" ht="19.5" customHeight="1" x14ac:dyDescent="0.25">
      <c r="A33" s="28" t="s">
        <v>16</v>
      </c>
      <c r="B33" s="29"/>
      <c r="C33" s="29"/>
      <c r="D33" s="29"/>
      <c r="E33" s="29"/>
      <c r="F33" s="29"/>
      <c r="G33" s="30"/>
      <c r="H33" s="9">
        <f>SUM(H31:H32)</f>
        <v>0</v>
      </c>
    </row>
    <row r="34" spans="1:8" x14ac:dyDescent="0.25">
      <c r="A34" s="3"/>
      <c r="B34" s="3"/>
      <c r="C34" s="3"/>
      <c r="D34" s="3"/>
      <c r="E34" s="3"/>
      <c r="F34" s="3"/>
      <c r="G34" s="3"/>
      <c r="H34" s="2"/>
    </row>
    <row r="35" spans="1:8" x14ac:dyDescent="0.25">
      <c r="A35" s="2"/>
      <c r="B35" s="2"/>
      <c r="C35" s="2"/>
      <c r="D35" s="2"/>
      <c r="E35" s="2"/>
      <c r="F35" s="2"/>
      <c r="H35" s="2"/>
    </row>
    <row r="36" spans="1:8" x14ac:dyDescent="0.25">
      <c r="A36" s="4" t="s">
        <v>14</v>
      </c>
      <c r="B36" s="4"/>
      <c r="C36" s="2"/>
      <c r="D36" s="2"/>
      <c r="E36" s="2"/>
      <c r="F36" s="2"/>
      <c r="G36" s="2"/>
      <c r="H36" s="2"/>
    </row>
    <row r="37" spans="1:8" x14ac:dyDescent="0.25">
      <c r="A37" s="5" t="s">
        <v>15</v>
      </c>
      <c r="B37" s="5"/>
      <c r="C37" s="2"/>
      <c r="D37" s="2"/>
      <c r="E37" s="2"/>
      <c r="F37" s="2"/>
      <c r="G37" s="2"/>
      <c r="H37" s="2"/>
    </row>
    <row r="38" spans="1:8" x14ac:dyDescent="0.25">
      <c r="A38" s="5"/>
      <c r="B38" s="5"/>
      <c r="C38" s="2"/>
      <c r="D38" s="2"/>
      <c r="E38" s="2"/>
      <c r="F38" s="2"/>
      <c r="G38" s="2"/>
      <c r="H38" s="2"/>
    </row>
    <row r="39" spans="1:8" x14ac:dyDescent="0.25">
      <c r="C39" s="12"/>
      <c r="F39" s="14" t="s">
        <v>34</v>
      </c>
      <c r="G39" s="2"/>
      <c r="H39" s="2"/>
    </row>
    <row r="40" spans="1:8" x14ac:dyDescent="0.25">
      <c r="F40" s="13" t="s">
        <v>33</v>
      </c>
      <c r="G40" s="2"/>
      <c r="H40" s="2"/>
    </row>
  </sheetData>
  <mergeCells count="10">
    <mergeCell ref="A7:G7"/>
    <mergeCell ref="A31:G31"/>
    <mergeCell ref="A32:G32"/>
    <mergeCell ref="A33:G33"/>
    <mergeCell ref="A8:C8"/>
    <mergeCell ref="A10:C10"/>
    <mergeCell ref="A9:C9"/>
    <mergeCell ref="D8:H8"/>
    <mergeCell ref="D9:H9"/>
    <mergeCell ref="D10:H10"/>
  </mergeCells>
  <phoneticPr fontId="12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2022-06-13T12:16:38Z</cp:lastPrinted>
  <dcterms:created xsi:type="dcterms:W3CDTF">2015-06-05T18:19:34Z</dcterms:created>
  <dcterms:modified xsi:type="dcterms:W3CDTF">2022-06-13T12:16:45Z</dcterms:modified>
</cp:coreProperties>
</file>