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<sst xmlns="http://schemas.openxmlformats.org/spreadsheetml/2006/main" count="49" uniqueCount="44">
  <si>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</si>
  <si>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</si>
  <si>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</si>
  <si>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</si>
  <si>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</si>
  <si>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</si>
  <si>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</si>
  <si>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</si>
  <si>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</si>
  <si>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</si>
  <si>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</si>
  <si>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</si>
  <si>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</si>
  <si>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</si>
  <si>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</si>
  <si>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</si>
  <si>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</si>
  <si>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</si>
  <si>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</si>
  <si>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</si>
  <si>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</si>
  <si>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</si>
  <si>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</si>
  <si>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</si>
  <si>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</si>
  <si>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l/min</t>
  </si>
  <si>
    <t xml:space="preserve"> - </t>
  </si>
  <si>
    <t>ks</t>
  </si>
  <si>
    <t>HP</t>
  </si>
  <si>
    <t>min.20</t>
  </si>
  <si>
    <t xml:space="preserve">objem nádrže </t>
  </si>
  <si>
    <t>min. 3 000</t>
  </si>
  <si>
    <t>l</t>
  </si>
  <si>
    <t xml:space="preserve">počet trysiek </t>
  </si>
  <si>
    <t xml:space="preserve">požadovaný výkon traktora </t>
  </si>
  <si>
    <t xml:space="preserve">90-110 </t>
  </si>
  <si>
    <t>Čerpadlo výkon</t>
  </si>
  <si>
    <t>min. 150</t>
  </si>
  <si>
    <t>ovládanie počítačom</t>
  </si>
  <si>
    <t>elektrické nastavenie tlaku</t>
  </si>
  <si>
    <t>ovládanie deflektorov z kabíny traktora</t>
  </si>
  <si>
    <t>elektrostatický systém</t>
  </si>
  <si>
    <t>špecifikácia/požiadavky: rosič do ovocného sadu 2ks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</si>
  <si>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Rosič do ovocného sadu
Verejný obstarávateľ :Mitali, s.r.o., Záhradná 219/98 076 31 Streda nad Bodrogom  , IČO: 46256539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</si>
</sst>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1" fillId="35" borderId="17" xfId="0" applyFont="1" applyFill="1" applyBorder="1" applyAlignment="1">
      <alignment horizontal="left" vertical="top"/>
    </xf>
    <xf numFmtId="0" fontId="52" fillId="0" borderId="17" xfId="0" applyFont="1" applyBorder="1" applyAlignment="1">
      <alignment horizontal="right" vertical="center"/>
    </xf>
    <xf numFmtId="176" fontId="53" fillId="36" borderId="17" xfId="0" applyNumberFormat="1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right" vertical="center"/>
    </xf>
    <xf numFmtId="176" fontId="53" fillId="35" borderId="17" xfId="0" applyNumberFormat="1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left" vertical="center" wrapText="1" indent="1"/>
    </xf>
    <xf numFmtId="0" fontId="54" fillId="37" borderId="22" xfId="0" applyFont="1" applyFill="1" applyBorder="1" applyAlignment="1">
      <alignment horizontal="left" vertical="center" wrapText="1" indent="1"/>
    </xf>
    <xf numFmtId="0" fontId="54" fillId="37" borderId="23" xfId="0" applyFont="1" applyFill="1" applyBorder="1" applyAlignment="1">
      <alignment horizontal="left" vertical="center" wrapText="1" indent="1"/>
    </xf>
    <xf numFmtId="0" fontId="54" fillId="37" borderId="17" xfId="0" applyFont="1" applyFill="1" applyBorder="1" applyAlignment="1">
      <alignment horizontal="left" vertical="center" wrapText="1" indent="1"/>
    </xf>
    <xf numFmtId="0" fontId="54" fillId="37" borderId="24" xfId="0" applyFont="1" applyFill="1" applyBorder="1" applyAlignment="1">
      <alignment horizontal="left" vertical="center" wrapText="1" indent="1"/>
    </xf>
    <xf numFmtId="0" fontId="54" fillId="37" borderId="25" xfId="0" applyFont="1" applyFill="1" applyBorder="1" applyAlignment="1">
      <alignment horizontal="left" vertical="center" wrapText="1" indent="1"/>
    </xf>
    <xf numFmtId="0" fontId="52" fillId="38" borderId="26" xfId="0" applyFont="1" applyFill="1" applyBorder="1" applyAlignment="1">
      <alignment horizontal="left" vertical="center" wrapText="1" indent="4"/>
    </xf>
    <xf numFmtId="0" fontId="52" fillId="38" borderId="27" xfId="0" applyFont="1" applyFill="1" applyBorder="1" applyAlignment="1">
      <alignment horizontal="left" vertical="center" wrapText="1" indent="4"/>
    </xf>
    <xf numFmtId="0" fontId="52" fillId="38" borderId="28" xfId="0" applyFont="1" applyFill="1" applyBorder="1" applyAlignment="1">
      <alignment horizontal="left" vertical="center" wrapText="1" indent="4"/>
    </xf>
    <xf numFmtId="0" fontId="52" fillId="38" borderId="29" xfId="0" applyFont="1" applyFill="1" applyBorder="1" applyAlignment="1">
      <alignment horizontal="left" vertical="center" wrapText="1" indent="4"/>
    </xf>
    <xf numFmtId="0" fontId="49" fillId="35" borderId="26" xfId="0" applyFont="1" applyFill="1" applyBorder="1" applyAlignment="1">
      <alignment horizontal="center" vertical="center"/>
    </xf>
    <xf numFmtId="0" fontId="49" fillId="35" borderId="30" xfId="0" applyFont="1" applyFill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33" xfId="0" applyFont="1" applyFill="1" applyBorder="1" applyAlignment="1">
      <alignment horizontal="center" vertical="center"/>
    </xf>
    <xf numFmtId="14" fontId="55" fillId="35" borderId="34" xfId="0" applyNumberFormat="1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52" fillId="38" borderId="34" xfId="0" applyFont="1" applyFill="1" applyBorder="1" applyAlignment="1">
      <alignment horizontal="left" vertical="center" wrapText="1" indent="4"/>
    </xf>
    <xf numFmtId="0" fontId="52" fillId="38" borderId="39" xfId="0" applyFont="1" applyFill="1" applyBorder="1" applyAlignment="1">
      <alignment horizontal="left" vertical="center" wrapText="1" indent="4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0" xfId="0" applyAlignment="1">
      <alignment horizontal="center"/>
    </xf>
    <xf numFmtId="0" fontId="49" fillId="38" borderId="41" xfId="0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1" fillId="34" borderId="44" xfId="0" applyFont="1" applyFill="1" applyBorder="1" applyAlignment="1">
      <alignment vertical="center" wrapText="1"/>
    </xf>
    <xf numFmtId="0" fontId="41" fillId="34" borderId="45" xfId="0" applyFont="1" applyFill="1" applyBorder="1" applyAlignment="1">
      <alignment vertical="center" wrapText="1"/>
    </xf>
    <xf numFmtId="0" fontId="41" fillId="34" borderId="46" xfId="0" applyFont="1" applyFill="1" applyBorder="1" applyAlignment="1">
      <alignment vertical="center" wrapText="1"/>
    </xf>
    <xf numFmtId="0" fontId="54" fillId="39" borderId="47" xfId="0" applyFont="1" applyFill="1" applyBorder="1" applyAlignment="1">
      <alignment horizontal="center" vertical="center"/>
    </xf>
    <xf numFmtId="0" fontId="54" fillId="39" borderId="48" xfId="0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left" vertical="center" indent="1"/>
    </xf>
    <xf numFmtId="0" fontId="41" fillId="2" borderId="45" xfId="0" applyFont="1" applyFill="1" applyBorder="1" applyAlignment="1">
      <alignment horizontal="left" vertical="center" indent="1"/>
    </xf>
    <xf numFmtId="0" fontId="41" fillId="2" borderId="46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right"/>
    </xf>
    <xf numFmtId="0" fontId="41" fillId="34" borderId="16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50" fillId="34" borderId="44" xfId="0" applyFont="1" applyFill="1" applyBorder="1" applyAlignment="1">
      <alignment horizontal="right"/>
    </xf>
    <xf numFmtId="0" fontId="50" fillId="34" borderId="45" xfId="0" applyFont="1" applyFill="1" applyBorder="1" applyAlignment="1">
      <alignment horizontal="right"/>
    </xf>
    <xf numFmtId="0" fontId="50" fillId="34" borderId="46" xfId="0" applyFont="1" applyFill="1" applyBorder="1" applyAlignment="1">
      <alignment horizontal="right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41" fillId="37" borderId="44" xfId="0" applyFont="1" applyFill="1" applyBorder="1" applyAlignment="1">
      <alignment horizontal="left" vertical="center" indent="1"/>
    </xf>
    <xf numFmtId="0" fontId="41" fillId="37" borderId="45" xfId="0" applyFont="1" applyFill="1" applyBorder="1" applyAlignment="1">
      <alignment horizontal="left" vertical="center" indent="1"/>
    </xf>
    <xf numFmtId="0" fontId="41" fillId="37" borderId="46" xfId="0" applyFont="1" applyFill="1" applyBorder="1" applyAlignment="1">
      <alignment horizontal="left" vertical="center" indent="1"/>
    </xf>
    <xf numFmtId="0" fontId="41" fillId="35" borderId="44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41" fillId="35" borderId="51" xfId="0" applyFont="1" applyFill="1" applyBorder="1" applyAlignment="1">
      <alignment horizontal="left" vertical="center" indent="1"/>
    </xf>
    <xf numFmtId="0" fontId="41" fillId="35" borderId="46" xfId="0" applyFont="1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SheetLayoutView="100" zoomScalePageLayoutView="0" workbookViewId="0" topLeftCell="B1">
      <selection activeCell="A9" sqref="A9:I10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27" t="s">
        <v>43</v>
      </c>
      <c r="B1" s="28"/>
      <c r="C1" s="28"/>
      <c r="D1" s="28"/>
      <c r="E1" s="28"/>
      <c r="F1" s="28"/>
      <c r="G1" s="28"/>
      <c r="H1" s="28"/>
      <c r="I1" s="28"/>
    </row>
    <row r="2" spans="1:9" ht="43.5" customHeight="1" thickBot="1">
      <c r="A2" s="29"/>
      <c r="B2" s="30"/>
      <c r="C2" s="30"/>
      <c r="D2" s="30"/>
      <c r="E2" s="30"/>
      <c r="F2" s="30"/>
      <c r="G2" s="30"/>
      <c r="H2" s="30"/>
      <c r="I2" s="30"/>
    </row>
    <row r="3" spans="1:9" ht="20.25" customHeight="1">
      <c r="A3" s="31" t="s">
        <v>0</v>
      </c>
      <c r="B3" s="32"/>
      <c r="C3" s="37" t="s">
        <v>1</v>
      </c>
      <c r="D3" s="38"/>
      <c r="E3" s="41"/>
      <c r="F3" s="42"/>
      <c r="G3" s="42"/>
      <c r="H3" s="42"/>
      <c r="I3" s="43"/>
    </row>
    <row r="4" spans="1:9" ht="20.25" customHeight="1">
      <c r="A4" s="33"/>
      <c r="B4" s="34"/>
      <c r="C4" s="39" t="s">
        <v>2</v>
      </c>
      <c r="D4" s="40"/>
      <c r="E4" s="44"/>
      <c r="F4" s="45"/>
      <c r="G4" s="45"/>
      <c r="H4" s="45"/>
      <c r="I4" s="46"/>
    </row>
    <row r="5" spans="1:9" ht="20.25" customHeight="1">
      <c r="A5" s="33"/>
      <c r="B5" s="34"/>
      <c r="C5" s="39" t="s">
        <v>3</v>
      </c>
      <c r="D5" s="40"/>
      <c r="E5" s="44"/>
      <c r="F5" s="45"/>
      <c r="G5" s="45"/>
      <c r="H5" s="45"/>
      <c r="I5" s="46"/>
    </row>
    <row r="6" spans="1:9" ht="15.75" customHeight="1">
      <c r="A6" s="33"/>
      <c r="B6" s="34"/>
      <c r="C6" s="39" t="s">
        <v>4</v>
      </c>
      <c r="D6" s="40"/>
      <c r="E6" s="44"/>
      <c r="F6" s="45"/>
      <c r="G6" s="45"/>
      <c r="H6" s="45"/>
      <c r="I6" s="46"/>
    </row>
    <row r="7" spans="1:9" ht="20.25" customHeight="1">
      <c r="A7" s="33"/>
      <c r="B7" s="34"/>
      <c r="C7" s="39" t="s">
        <v>18</v>
      </c>
      <c r="D7" s="40"/>
      <c r="E7" s="44"/>
      <c r="F7" s="45"/>
      <c r="G7" s="45"/>
      <c r="H7" s="45"/>
      <c r="I7" s="46"/>
    </row>
    <row r="8" spans="1:9" ht="29.25" customHeight="1" thickBot="1">
      <c r="A8" s="35"/>
      <c r="B8" s="36"/>
      <c r="C8" s="53" t="s">
        <v>5</v>
      </c>
      <c r="D8" s="54"/>
      <c r="E8" s="47"/>
      <c r="F8" s="48"/>
      <c r="G8" s="48"/>
      <c r="H8" s="48"/>
      <c r="I8" s="49"/>
    </row>
    <row r="9" spans="1:9" ht="14.25">
      <c r="A9" s="50"/>
      <c r="B9" s="50"/>
      <c r="C9" s="50"/>
      <c r="D9" s="50"/>
      <c r="E9" s="50"/>
      <c r="F9" s="50"/>
      <c r="G9" s="50"/>
      <c r="H9" s="50"/>
      <c r="I9" s="50"/>
    </row>
    <row r="10" spans="1:9" ht="6" customHeight="1" thickBot="1">
      <c r="A10" s="51"/>
      <c r="B10" s="52"/>
      <c r="C10" s="52"/>
      <c r="D10" s="52"/>
      <c r="E10" s="52"/>
      <c r="F10" s="52"/>
      <c r="G10" s="52"/>
      <c r="H10" s="52"/>
      <c r="I10" s="52"/>
    </row>
    <row r="11" spans="1:9" ht="30.75" customHeight="1" thickBot="1" thickTop="1">
      <c r="A11" s="63" t="s">
        <v>8</v>
      </c>
      <c r="B11" s="69"/>
      <c r="C11" s="70"/>
      <c r="D11" s="70"/>
      <c r="E11" s="70"/>
      <c r="F11" s="70"/>
      <c r="G11" s="70"/>
      <c r="H11" s="71"/>
      <c r="I11" s="72"/>
    </row>
    <row r="12" spans="1:9" ht="78" customHeight="1" thickBot="1">
      <c r="A12" s="64"/>
      <c r="B12" s="66" t="s">
        <v>42</v>
      </c>
      <c r="C12" s="67"/>
      <c r="D12" s="68"/>
      <c r="E12" s="7" t="s">
        <v>6</v>
      </c>
      <c r="F12" s="7" t="s">
        <v>7</v>
      </c>
      <c r="G12" s="8" t="s">
        <v>17</v>
      </c>
      <c r="H12" s="12" t="s">
        <v>21</v>
      </c>
      <c r="I12" s="12" t="s">
        <v>22</v>
      </c>
    </row>
    <row r="13" spans="1:9" ht="21.75" customHeight="1" thickBot="1">
      <c r="A13" s="64"/>
      <c r="B13" s="55" t="s">
        <v>30</v>
      </c>
      <c r="C13" s="56"/>
      <c r="D13" s="57"/>
      <c r="E13" s="5" t="s">
        <v>31</v>
      </c>
      <c r="F13" s="15" t="s">
        <v>32</v>
      </c>
      <c r="G13" s="11"/>
      <c r="H13" s="58"/>
      <c r="I13" s="60"/>
    </row>
    <row r="14" spans="1:9" ht="22.5" customHeight="1" thickBot="1">
      <c r="A14" s="64"/>
      <c r="B14" s="55" t="s">
        <v>33</v>
      </c>
      <c r="C14" s="56"/>
      <c r="D14" s="56"/>
      <c r="E14" s="5" t="s">
        <v>29</v>
      </c>
      <c r="F14" s="5" t="s">
        <v>27</v>
      </c>
      <c r="G14" s="11"/>
      <c r="H14" s="59"/>
      <c r="I14" s="61"/>
    </row>
    <row r="15" spans="1:9" ht="22.5" customHeight="1" thickBot="1">
      <c r="A15" s="64"/>
      <c r="B15" s="17" t="s">
        <v>34</v>
      </c>
      <c r="C15" s="18"/>
      <c r="D15" s="19"/>
      <c r="E15" s="5" t="s">
        <v>35</v>
      </c>
      <c r="F15" s="5" t="s">
        <v>28</v>
      </c>
      <c r="G15" s="11"/>
      <c r="H15" s="59"/>
      <c r="I15" s="61"/>
    </row>
    <row r="16" spans="1:9" ht="17.25" customHeight="1" thickBot="1">
      <c r="A16" s="64"/>
      <c r="B16" s="17" t="s">
        <v>36</v>
      </c>
      <c r="C16" s="18"/>
      <c r="D16" s="19"/>
      <c r="E16" s="6" t="s">
        <v>37</v>
      </c>
      <c r="F16" s="5" t="s">
        <v>25</v>
      </c>
      <c r="G16" s="11"/>
      <c r="H16" s="59"/>
      <c r="I16" s="61"/>
    </row>
    <row r="17" spans="1:9" ht="17.25" customHeight="1" thickBot="1">
      <c r="A17" s="64"/>
      <c r="B17" s="17" t="s">
        <v>38</v>
      </c>
      <c r="C17" s="18"/>
      <c r="D17" s="19"/>
      <c r="E17" s="6" t="s">
        <v>23</v>
      </c>
      <c r="F17" s="5" t="s">
        <v>26</v>
      </c>
      <c r="G17" s="11"/>
      <c r="H17" s="59"/>
      <c r="I17" s="61"/>
    </row>
    <row r="18" spans="1:9" ht="28.5" customHeight="1" thickBot="1">
      <c r="A18" s="64"/>
      <c r="B18" s="17" t="s">
        <v>39</v>
      </c>
      <c r="C18" s="18"/>
      <c r="D18" s="19"/>
      <c r="E18" s="16" t="s">
        <v>23</v>
      </c>
      <c r="F18" s="5" t="s">
        <v>26</v>
      </c>
      <c r="G18" s="11"/>
      <c r="H18" s="59"/>
      <c r="I18" s="61"/>
    </row>
    <row r="19" spans="1:9" ht="17.25" customHeight="1" thickBot="1">
      <c r="A19" s="64"/>
      <c r="B19" s="17" t="s">
        <v>40</v>
      </c>
      <c r="C19" s="18"/>
      <c r="D19" s="19"/>
      <c r="E19" s="6" t="s">
        <v>23</v>
      </c>
      <c r="F19" s="5" t="s">
        <v>26</v>
      </c>
      <c r="G19" s="11"/>
      <c r="H19" s="59"/>
      <c r="I19" s="61"/>
    </row>
    <row r="20" spans="1:9" ht="17.25" customHeight="1" thickBot="1">
      <c r="A20" s="64"/>
      <c r="B20" s="17" t="s">
        <v>41</v>
      </c>
      <c r="C20" s="18"/>
      <c r="D20" s="19"/>
      <c r="E20" s="6" t="s">
        <v>23</v>
      </c>
      <c r="F20" s="5" t="s">
        <v>24</v>
      </c>
      <c r="G20" s="11"/>
      <c r="H20" s="59"/>
      <c r="I20" s="61"/>
    </row>
    <row r="21" spans="1:9" ht="17.25" customHeight="1" thickBot="1">
      <c r="A21" s="64"/>
      <c r="B21" s="76" t="s">
        <v>20</v>
      </c>
      <c r="C21" s="77"/>
      <c r="D21" s="77"/>
      <c r="E21" s="77"/>
      <c r="F21" s="77"/>
      <c r="G21" s="78"/>
      <c r="H21" s="13"/>
      <c r="I21" s="14"/>
    </row>
    <row r="22" spans="1:9" ht="24" customHeight="1" thickBot="1">
      <c r="A22" s="64"/>
      <c r="B22" s="79" t="s">
        <v>11</v>
      </c>
      <c r="C22" s="80"/>
      <c r="D22" s="80"/>
      <c r="E22" s="80"/>
      <c r="F22" s="80"/>
      <c r="G22" s="81"/>
      <c r="H22" s="10"/>
      <c r="I22" s="9">
        <f>I21*2</f>
        <v>0</v>
      </c>
    </row>
    <row r="23" spans="1:9" ht="11.25" customHeight="1" thickBot="1">
      <c r="A23" s="64"/>
      <c r="B23" s="86"/>
      <c r="C23" s="87"/>
      <c r="D23" s="87"/>
      <c r="E23" s="87"/>
      <c r="F23" s="87"/>
      <c r="G23" s="87"/>
      <c r="H23" s="88"/>
      <c r="I23" s="89"/>
    </row>
    <row r="24" spans="1:9" ht="32.25" customHeight="1" thickBot="1">
      <c r="A24" s="64"/>
      <c r="B24" s="90" t="s">
        <v>10</v>
      </c>
      <c r="C24" s="91"/>
      <c r="D24" s="92"/>
      <c r="E24" s="93"/>
      <c r="F24" s="94"/>
      <c r="G24" s="94"/>
      <c r="H24" s="95"/>
      <c r="I24" s="96"/>
    </row>
    <row r="25" spans="1:9" ht="21.75" customHeight="1" hidden="1" thickBot="1">
      <c r="A25" s="65"/>
      <c r="B25" s="73" t="s">
        <v>9</v>
      </c>
      <c r="C25" s="74"/>
      <c r="D25" s="75"/>
      <c r="E25" s="82" t="s">
        <v>19</v>
      </c>
      <c r="F25" s="83"/>
      <c r="G25" s="83"/>
      <c r="H25" s="84"/>
      <c r="I25" s="85"/>
    </row>
    <row r="26" spans="1:9" ht="21.75" customHeight="1" hidden="1" thickBo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75" customHeight="1" hidden="1">
      <c r="A27" s="3"/>
      <c r="B27" s="4"/>
      <c r="C27" s="4"/>
      <c r="D27" s="4"/>
      <c r="E27" s="2"/>
      <c r="F27" s="2"/>
      <c r="G27" s="2"/>
      <c r="H27" s="2"/>
      <c r="I27" s="2"/>
    </row>
    <row r="28" spans="1:9" ht="21.75" customHeight="1" hidden="1">
      <c r="A28" s="62"/>
      <c r="B28" s="62"/>
      <c r="C28" s="62"/>
      <c r="D28" s="62"/>
      <c r="E28" s="62"/>
      <c r="F28" s="62"/>
      <c r="G28" s="62"/>
      <c r="H28" s="62"/>
      <c r="I28" s="62"/>
    </row>
    <row r="29" ht="21.75" customHeight="1" hidden="1"/>
    <row r="30" spans="4:9" s="1" customFormat="1" ht="21.75" customHeight="1" hidden="1">
      <c r="D30" s="21" t="s">
        <v>12</v>
      </c>
      <c r="E30" s="21"/>
      <c r="F30" s="21"/>
      <c r="G30" s="22">
        <f>I22</f>
        <v>0</v>
      </c>
      <c r="H30" s="22"/>
      <c r="I30" s="23"/>
    </row>
    <row r="31" spans="4:9" s="1" customFormat="1" ht="18.75" customHeight="1">
      <c r="D31" s="24" t="s">
        <v>13</v>
      </c>
      <c r="E31" s="24"/>
      <c r="F31" s="24"/>
      <c r="G31" s="25">
        <f>(G30/100)*20</f>
        <v>0</v>
      </c>
      <c r="H31" s="25"/>
      <c r="I31" s="25"/>
    </row>
    <row r="32" spans="4:9" s="1" customFormat="1" ht="17.25" customHeight="1">
      <c r="D32" s="24" t="s">
        <v>14</v>
      </c>
      <c r="E32" s="24"/>
      <c r="F32" s="24"/>
      <c r="G32" s="25">
        <f>G31+G30</f>
        <v>0</v>
      </c>
      <c r="H32" s="25"/>
      <c r="I32" s="26"/>
    </row>
    <row r="33" ht="17.25" customHeight="1"/>
    <row r="34" spans="2:9" ht="14.25">
      <c r="B34" s="20" t="s">
        <v>15</v>
      </c>
      <c r="C34" s="20"/>
      <c r="D34" s="20"/>
      <c r="E34" s="20" t="s">
        <v>16</v>
      </c>
      <c r="F34" s="20"/>
      <c r="G34" s="20"/>
      <c r="H34" s="20"/>
      <c r="I34" s="20"/>
    </row>
    <row r="35" spans="2:9" ht="90" customHeight="1">
      <c r="B35" s="20"/>
      <c r="C35" s="20"/>
      <c r="D35" s="20"/>
      <c r="E35" s="20"/>
      <c r="F35" s="20"/>
      <c r="G35" s="20"/>
      <c r="H35" s="20"/>
      <c r="I35" s="20"/>
    </row>
  </sheetData>
  <sheetProtection/>
  <mergeCells count="45">
    <mergeCell ref="B22:G22"/>
    <mergeCell ref="E25:I25"/>
    <mergeCell ref="B23:I23"/>
    <mergeCell ref="B24:D24"/>
    <mergeCell ref="E24:I24"/>
    <mergeCell ref="B14:D14"/>
    <mergeCell ref="A28:I28"/>
    <mergeCell ref="A11:A25"/>
    <mergeCell ref="B12:D12"/>
    <mergeCell ref="B11:I11"/>
    <mergeCell ref="B25:D25"/>
    <mergeCell ref="B15:D15"/>
    <mergeCell ref="B21:G21"/>
    <mergeCell ref="B19:D19"/>
    <mergeCell ref="B20:D20"/>
    <mergeCell ref="E7:I7"/>
    <mergeCell ref="E8:I8"/>
    <mergeCell ref="A9:I10"/>
    <mergeCell ref="C7:D7"/>
    <mergeCell ref="C8:D8"/>
    <mergeCell ref="B13:D13"/>
    <mergeCell ref="H13:H20"/>
    <mergeCell ref="I13:I20"/>
    <mergeCell ref="B17:D17"/>
    <mergeCell ref="B18:D18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B16:D16"/>
    <mergeCell ref="B34:D35"/>
    <mergeCell ref="E34:I35"/>
    <mergeCell ref="D30:F30"/>
    <mergeCell ref="G30:I30"/>
    <mergeCell ref="D31:F31"/>
    <mergeCell ref="G31:I31"/>
    <mergeCell ref="D32:F32"/>
    <mergeCell ref="G32:I32"/>
    <mergeCell ref="A26:I26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2022-05-23T08:54:03Z</dcterms:modified>
  <cp:category/>
  <cp:version/>
  <cp:contentType/>
  <cp:contentStatus/>
</cp:coreProperties>
</file>