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0EFF~1.SAE\2022\02AA38~1.ODD\0184A9~1.PRE\07A4F9~1.KAT\2022_1~1\0532A1~1.SWJ\012F8E~1.VZV\"/>
    </mc:Choice>
  </mc:AlternateContent>
  <bookViews>
    <workbookView xWindow="0" yWindow="0" windowWidth="28800" windowHeight="11835" tabRatio="727" activeTab="3"/>
  </bookViews>
  <sheets>
    <sheet name="Príloha č. 1" sheetId="19" r:id="rId1"/>
    <sheet name="Príloha č. 2" sheetId="29" r:id="rId2"/>
    <sheet name="Príloha č. 2 a)" sheetId="31" r:id="rId3"/>
    <sheet name="Príloha č. 3" sheetId="30" r:id="rId4"/>
  </sheets>
  <definedNames>
    <definedName name="_xlnm.Print_Area" localSheetId="0">'Príloha č. 1'!$A$1:$E$142</definedName>
    <definedName name="_xlnm.Print_Area" localSheetId="1">'Príloha č. 2'!$A$1:$S$37</definedName>
    <definedName name="_xlnm.Print_Area" localSheetId="3">'Príloha č. 3'!$A$1:$H$28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29" l="1"/>
  <c r="O7" i="29"/>
  <c r="P7" i="29" s="1"/>
  <c r="R7" i="29" s="1"/>
</calcChain>
</file>

<file path=xl/sharedStrings.xml><?xml version="1.0" encoding="utf-8"?>
<sst xmlns="http://schemas.openxmlformats.org/spreadsheetml/2006/main" count="355" uniqueCount="297">
  <si>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</si>
  <si>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</si>
  <si>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</si>
  <si>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</si>
  <si>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</si>
  <si>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</si>
  <si>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</si>
  <si>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</si>
  <si>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</si>
  <si>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</si>
  <si>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</si>
  <si>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</si>
  <si>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</si>
  <si>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</si>
  <si>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</si>
  <si>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</si>
  <si>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</si>
  <si>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</si>
  <si>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</si>
  <si>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ŠPECIFIKÁCIA PREDMETU ZÁKAZKY</t>
  </si>
  <si>
    <t xml:space="preserve">Požadované minimálne technické vlastnosti, parametre a hodnoty predmetu zákazky
</t>
  </si>
  <si>
    <t>hodnota ponúkaného produktu</t>
  </si>
  <si>
    <t>P.č.</t>
  </si>
  <si>
    <t>Podpis a pečiatka:</t>
  </si>
  <si>
    <t>Meno a priezvisko oprávnenéj osoby na podpisovanie:</t>
  </si>
  <si>
    <t>Kontaktná osoba dodávateľa pre účely overenia si informácií týkajúcich sa špecifikácií: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</si>
  <si>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</si>
  <si>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</si>
  <si>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</si>
  <si>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</si>
  <si>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</si>
  <si>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</si>
  <si>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</si>
  <si>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</si>
  <si>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MJ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</si>
  <si>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</si>
  <si>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</si>
  <si>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</si>
  <si>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</si>
  <si>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</si>
  <si>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</si>
  <si>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</si>
  <si>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</si>
  <si>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</si>
  <si>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</si>
  <si>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ks</t>
  </si>
  <si>
    <t>Názov výrobcu ponúkaného tovaru</t>
  </si>
  <si>
    <t>13.</t>
  </si>
  <si>
    <t>Obchodný názov ponúkaného tovaru</t>
  </si>
  <si>
    <t>Katalógové číslo</t>
  </si>
  <si>
    <t>- cena, ktorú uchádzač vloží do systému JOSEPHINE</t>
  </si>
  <si>
    <t>- kritérium na vyhodnotenie</t>
  </si>
  <si>
    <t>14.</t>
  </si>
  <si>
    <t>15.</t>
  </si>
  <si>
    <t>Kód ŠUKL</t>
  </si>
  <si>
    <t>Kategorizačný kód</t>
  </si>
  <si>
    <t>Číslo rozhodnutia</t>
  </si>
  <si>
    <t xml:space="preserve">Jednotková cena za MJ </t>
  </si>
  <si>
    <t>Požadovaný počet MJ</t>
  </si>
  <si>
    <t>Celková cena za požadovaný počet MJ</t>
  </si>
  <si>
    <t>Doplňujúce informácie:</t>
  </si>
  <si>
    <t>Termín dodania</t>
  </si>
  <si>
    <t>Záručná doba</t>
  </si>
  <si>
    <t>Cena servisnej hodiny na mimozáručný servis počas záručnej doby</t>
  </si>
  <si>
    <t>pracovných dní</t>
  </si>
  <si>
    <t>mesiacov</t>
  </si>
  <si>
    <t>na hodinu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</si>
  <si>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</si>
  <si>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</si>
  <si>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</si>
  <si>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</si>
  <si>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</si>
  <si>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</si>
  <si>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</si>
  <si>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1. údaje všetkých známych subdodávateľoch v rozsahu obchodné meno, sídlo, IČO</t>
  </si>
  <si>
    <t>2. údaje o osobe oprávnenej konať za subdodávateľa v rozsahu meno a priezvisko, adresa pobytu, dátum narodenia.</t>
  </si>
  <si>
    <t>3. uvedenie predmetu subdodávky</t>
  </si>
  <si>
    <t>4. percentuálny podiel zákazky zabezpečovaný subdodávateľom.</t>
  </si>
  <si>
    <t xml:space="preserve">spĺňa / nespĺňa             </t>
  </si>
  <si>
    <t>Prístroj pre automatickú kompresiu hrudníka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</si>
  <si>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</si>
  <si>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Prístroj pre novootvorené Centrum preventívnej a športovej kardiológie</t>
  </si>
  <si>
    <t>Spiroergometrický prístroj pre novootvorené Centrum preventívnej a šporovej kardiológie</t>
  </si>
  <si>
    <t>Položka č.1 - Spiroergometrický prístroj</t>
  </si>
  <si>
    <t>1. Základné údaje:</t>
  </si>
  <si>
    <t>Testovací systém kardiopulmonálnej záťaže 
(Cardiopulmonary Excercise Test System - CPET system)</t>
  </si>
  <si>
    <t>2. Aplikácia:</t>
  </si>
  <si>
    <t>Pokojové EKG</t>
  </si>
  <si>
    <t>Záťažové EKG</t>
  </si>
  <si>
    <t>Kardiopulmonálny záťažový test (CPET)</t>
  </si>
  <si>
    <t>Spirometria</t>
  </si>
  <si>
    <t>Nepriama kalorimetria</t>
  </si>
  <si>
    <t>3. Nepriama kalorimetria:</t>
  </si>
  <si>
    <t>Meranie respiračných, metabolických a hemofynamických parametrov v kľude a pri záťaži systémom "Breath by Breath"</t>
  </si>
  <si>
    <t>4. Prietokový senzor:</t>
  </si>
  <si>
    <t>Pneumotachograf  so senzorom s membránou odolávajúcej vlhkosti pre meranie prietoku - objem, lineárny rozsah merania: 0 až +/- 18l/s, presnosť +/- 2% alebo 50ml/s</t>
  </si>
  <si>
    <t>5. CO2 senzor :</t>
  </si>
  <si>
    <t>Metóda merania: senzor absorbujúci infračervené svetlo, doba odozvy t90 &lt;130ms, rozsah: 0-10%, presnosť 0,05%, rozlíšenie: 0,1%</t>
  </si>
  <si>
    <t>6. O2 senzor :</t>
  </si>
  <si>
    <t>Metóda merania: elektrochemický analyzátor, rozsah 0-100%, doba odozvy t90 &lt;130ms, presnosť 0,05%, rozlíšenie: 0,1%</t>
  </si>
  <si>
    <t>7. Požiadavky na PC:</t>
  </si>
  <si>
    <t xml:space="preserve">Windows 10 (32 bit, 64bit), Windows 11 (64bit), CPU ≥ 2Ghz, RAM ≥ 4GB, HD ≥ 10GB, rozlíšenie monitora ≥ 1366x768 pixel, ≥2 USB port </t>
  </si>
  <si>
    <t>softvér</t>
  </si>
  <si>
    <t>hardvér</t>
  </si>
  <si>
    <t>8.  EKG:</t>
  </si>
  <si>
    <t>12 zvodové kľudové (pokojové) a záťažové EKG s prísavkovým systémom</t>
  </si>
  <si>
    <t>Kontrola správneho priloženia elektród</t>
  </si>
  <si>
    <t>Snímanie a zobrazovanie EKG "online"</t>
  </si>
  <si>
    <t>Meranie a archivácia EKG</t>
  </si>
  <si>
    <t xml:space="preserve">Plnoautomatické EKG s možnosťou manuálnych zásahov v priebehu testu - podržanie záťaže, skok na ďalší záťažový stupeň, ukončenie kedykoľvek počas testu. </t>
  </si>
  <si>
    <t>Zabudovaný akumulátor v EKG</t>
  </si>
  <si>
    <t>Kľudový rytmus s označením udalosti až do 120 min.</t>
  </si>
  <si>
    <t>Zobrazenie 12 zvodového EKG s interpretáciou z akéhokoľvek úseku záznamu s možnosťou tlačenia</t>
  </si>
  <si>
    <t>Nastavenie záťaže vo W aj vo W/kg</t>
  </si>
  <si>
    <t>Detekcia kardiostimulátora</t>
  </si>
  <si>
    <t>Voľba referenčného QRS komplexu pre ST analýzu pri ergometrii z akéhokoľvek zvodu</t>
  </si>
  <si>
    <t>Detekcia arytmií už v priebehu záťaže</t>
  </si>
  <si>
    <t>Reanalýza ST zmien</t>
  </si>
  <si>
    <t>Zobrazenie spriemerovania rytmov zo všetkých 12 zvodov</t>
  </si>
  <si>
    <t>Borgova stupnica záťažového testu</t>
  </si>
  <si>
    <t>Manuálne aj automatické meranie TK počas testu</t>
  </si>
  <si>
    <t>Vloženie poznámok počas testu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</si>
  <si>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</si>
  <si>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</si>
  <si>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</si>
  <si>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</si>
  <si>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</si>
  <si>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</si>
  <si>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</si>
  <si>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</si>
  <si>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</si>
  <si>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Výpočet očakávanej záťaže Wmax podľa Wassermana</t>
  </si>
  <si>
    <t>Prepočet Watt - METs</t>
  </si>
  <si>
    <t>Tlač a export vyšetrení do PDF</t>
  </si>
  <si>
    <t xml:space="preserve">Zdieľaná databáza s ďalšími vyšetreniami  - kľudové EKG, záznam rytmu, kľudová spirometria, záťažové EKG, spirometria, EKG Holter </t>
  </si>
  <si>
    <t>Podpora štandardov XML, HL7 a GDT pre integritu do HIS</t>
  </si>
  <si>
    <t>Možnosť prispôsobenia testu aj v jeho priebehu</t>
  </si>
  <si>
    <t>Plná kompatibilita s dodávanou spirometriou</t>
  </si>
  <si>
    <t>Bezdrôtový prenos - Wi-Fi alebo Bluetooth</t>
  </si>
  <si>
    <t>9. Merané a vypočítané parametre</t>
  </si>
  <si>
    <t>Záťaž</t>
  </si>
  <si>
    <t>Metabolický ekvivalent (MET)</t>
  </si>
  <si>
    <t>Minútová ventilácia (MV)</t>
  </si>
  <si>
    <t>Dychový objem (VT)</t>
  </si>
  <si>
    <t>Dychová frekvencia</t>
  </si>
  <si>
    <t>Spotreba kyslíka (VO2)</t>
  </si>
  <si>
    <t>Maximálna spotreba kyslíka (VO2max)</t>
  </si>
  <si>
    <t>Maximálna spotreba kyslíka na telesnú hmotnosť (VO2 max/kg)</t>
  </si>
  <si>
    <t>Produkcia oxidu uhličitého (VCO2)</t>
  </si>
  <si>
    <t>Maximálna produkcia oxidu uhličitého (VCO2 max)</t>
  </si>
  <si>
    <t>Efektivita vstrebávania kyslíka (OUES)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</si>
  <si>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</si>
  <si>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</si>
  <si>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</si>
  <si>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</si>
  <si>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</si>
  <si>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</si>
  <si>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</si>
  <si>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</si>
  <si>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</si>
  <si>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</si>
  <si>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</si>
  <si>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</si>
  <si>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Respiračný kvocient (RER)</t>
  </si>
  <si>
    <t>Bazálny energetický výdaj (REE)</t>
  </si>
  <si>
    <t>Energetický výdaj (EE)</t>
  </si>
  <si>
    <t>Tepová frekvencia (HR)</t>
  </si>
  <si>
    <t>Koncentrácia O2 (pO2)</t>
  </si>
  <si>
    <t>Koncentrácia CO2 (pCO2)</t>
  </si>
  <si>
    <t>Parciálny tlak O2 na konci výdychu (PETO2)</t>
  </si>
  <si>
    <t>Parciálny tlak CO2 na konci výdychu (PETCO2)</t>
  </si>
  <si>
    <t>Úsilná vitálna kapacita (FVC)</t>
  </si>
  <si>
    <t>Pomalá vitálna kapacita (SVC)</t>
  </si>
  <si>
    <t>Maximálna minútová ventilácia (MVV)</t>
  </si>
  <si>
    <t>Inspiračná kapacita pri záťaži (IC)</t>
  </si>
  <si>
    <t>Koncovo - expiračný objem pľúc</t>
  </si>
  <si>
    <t xml:space="preserve">Úroveň ST segmentu </t>
  </si>
  <si>
    <t>10. Hodnotenia</t>
  </si>
  <si>
    <t>Hodnotenie anaeróbneho prahu</t>
  </si>
  <si>
    <t>Interpretácia aeróbnej kapacity</t>
  </si>
  <si>
    <t>Meranie pred/po</t>
  </si>
  <si>
    <t>Analýza krvných plynov</t>
  </si>
  <si>
    <t>Kalorimetria – hodnotenie energetického výdaja a spaľovania tukov</t>
  </si>
  <si>
    <t>Automatická detekcia arytmie</t>
  </si>
  <si>
    <t>QT modul – hodnotenie syndrómu dlhého QT</t>
  </si>
  <si>
    <t>Rizikové skóre pre interpretáciu koronárnej choroby srdca</t>
  </si>
  <si>
    <t>Plnoautomatická ergometria, kompletný záznam 12 zvodov počas celého testu</t>
  </si>
  <si>
    <t>11. Medicínsky vozík</t>
  </si>
  <si>
    <t>Medicínsky vozík s PC a dvoma monitormi, softvér a kompletným  vybavením potrebným pre kardiopulmonálne záťažové testy (prietokomer, adaptéry, kalibračná striekačka, snímač tepovej frekvencie)</t>
  </si>
  <si>
    <t xml:space="preserve">12. Tlakomer s automatickým meraním </t>
  </si>
  <si>
    <t>Meranie krvného tlaku v pokoji</t>
  </si>
  <si>
    <t>Záznam profilu krvného tlaku</t>
  </si>
  <si>
    <t>Stresové meranie krvného tlaku pri ergometrii</t>
  </si>
  <si>
    <t>Možnosť kompletnej elektronickej dokumentácie celého procesu merania</t>
  </si>
  <si>
    <t>Manžeta veľkosť M - 1 ks</t>
  </si>
  <si>
    <t xml:space="preserve">13. Tlačiareň </t>
  </si>
  <si>
    <t>Manžeta veľkosť L - 1 ks</t>
  </si>
  <si>
    <t>laserová farebná tlačiareň, klávesnica, myš</t>
  </si>
  <si>
    <t>14. Bicyklový ergometer</t>
  </si>
  <si>
    <t>robustná konštrukcia</t>
  </si>
  <si>
    <t>elektrické nastavenie výšky sedadla</t>
  </si>
  <si>
    <t>otočný a výškovo nastaviteľný volant</t>
  </si>
  <si>
    <t>programovateľný riadiaci panel s LCD displejom</t>
  </si>
  <si>
    <t>rozsah otáčok: 30-130 ot./min.</t>
  </si>
  <si>
    <t>modul pre automatické meranie krvného tlaku</t>
  </si>
  <si>
    <t>hmotnosť pacienta do 180kg</t>
  </si>
  <si>
    <t>záťaž  do 999 W</t>
  </si>
  <si>
    <t>15. Príslušenstvo:</t>
  </si>
  <si>
    <t>Držiak na 1 plynovú nádobu (120V alebo 240V) - 1 ks</t>
  </si>
  <si>
    <t>Plynová nádoba 16% O2, 5% CO2, N2 bal  - 1 ks</t>
  </si>
  <si>
    <t>Regulátor tlaku pre fľašu s kalibračným plynom - 1 ks</t>
  </si>
  <si>
    <t xml:space="preserve">Vzorkovacia hadička - opakovane použiteľná hadička na odber vzoriek plynu </t>
  </si>
  <si>
    <t>Sada pripájacích hadičiek</t>
  </si>
  <si>
    <t>Opakovane použiteľné tvárové masky (S, M, L)</t>
  </si>
  <si>
    <t>Opakovane použiteľné čiapky ( S, M, L)</t>
  </si>
  <si>
    <t>Okrúhle náustky jednorazové</t>
  </si>
  <si>
    <t xml:space="preserve">Nosová spona 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</si>
  <si>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</si>
  <si>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</si>
  <si>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</si>
  <si>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</si>
  <si>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</si>
  <si>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</si>
  <si>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</si>
  <si>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</si>
  <si>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</si>
  <si>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</si>
  <si>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</si>
  <si>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</si>
  <si>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</si>
  <si>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</si>
  <si>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</si>
  <si>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</si>
  <si>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</si>
  <si>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</si>
  <si>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</si>
  <si>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</si>
  <si>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</si>
  <si>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</si>
  <si>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11.1</t>
  </si>
  <si>
    <t>12.1</t>
  </si>
  <si>
    <t>12.2</t>
  </si>
  <si>
    <t>12.3</t>
  </si>
  <si>
    <t>12.4</t>
  </si>
  <si>
    <t>12.5</t>
  </si>
  <si>
    <t>12.6</t>
  </si>
  <si>
    <t>13.1</t>
  </si>
  <si>
    <t>14.1</t>
  </si>
  <si>
    <t>14.2</t>
  </si>
  <si>
    <t>14.3</t>
  </si>
  <si>
    <t>14.4</t>
  </si>
  <si>
    <t>14.5</t>
  </si>
  <si>
    <t>14.6</t>
  </si>
  <si>
    <t>14.7</t>
  </si>
  <si>
    <t>14.8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</si>
  <si>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</si>
  <si>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</si>
  <si>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</si>
  <si>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</si>
  <si>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</si>
  <si>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</si>
  <si>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</si>
  <si>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</si>
  <si>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</si>
  <si>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Spiroergometrický prístroj pre novootvorené Centrum preventívnej a športovej kardiológie</t>
  </si>
  <si>
    <t>celok</t>
  </si>
  <si>
    <r>
      <t xml:space="preserve">celok </t>
    </r>
    <r>
      <rPr>
        <b/>
        <sz val="9"/>
        <color theme="1"/>
        <rFont val="Arial"/>
        <family val="2"/>
        <charset val="238"/>
      </rPr>
      <t>*</t>
    </r>
  </si>
  <si>
    <t xml:space="preserve"> * Viď. Príloha č. 2a)  Kúpnej zmluvy - Rozpis jednotlivých položiek </t>
  </si>
  <si>
    <t>Por. č.</t>
  </si>
  <si>
    <t>Merná jednotka
(MJ)</t>
  </si>
  <si>
    <t xml:space="preserve">Požadovaný 
počet MJ </t>
  </si>
  <si>
    <t>EKG</t>
  </si>
  <si>
    <t>Bicyklový ergometer</t>
  </si>
  <si>
    <t xml:space="preserve">Medicínsky vozík </t>
  </si>
  <si>
    <t>PC s 2 monitormi</t>
  </si>
  <si>
    <t xml:space="preserve">5. </t>
  </si>
  <si>
    <t>CO2 senzor</t>
  </si>
  <si>
    <t xml:space="preserve">O2 senzor </t>
  </si>
  <si>
    <t>Tlakomer s automatickým meraním</t>
  </si>
  <si>
    <t>Tvárové masky - opakovane použiteľné - veľkosť S</t>
  </si>
  <si>
    <t>Tvárové masky - opakovane použiteľné - veľkosť M</t>
  </si>
  <si>
    <t>Tvárové masky - opakovane použiteľné - veľkosť L</t>
  </si>
  <si>
    <t>Čiapky opakovane použiteľné - Veľ. S</t>
  </si>
  <si>
    <t>Vzorkovacia hadička na odber vzoriek plynu - opakovateľne použiteľná</t>
  </si>
  <si>
    <t>16.</t>
  </si>
  <si>
    <t>Náhradná sada pripájacích hadičiek</t>
  </si>
  <si>
    <t>17.</t>
  </si>
  <si>
    <t xml:space="preserve">Okrúhle náustky jednorazové </t>
  </si>
  <si>
    <t xml:space="preserve">ks </t>
  </si>
  <si>
    <t>18.</t>
  </si>
  <si>
    <t>Nosová spona</t>
  </si>
  <si>
    <t>19.</t>
  </si>
  <si>
    <t>Plynová nádoba 16% O2, 5% CO2, N2 bal</t>
  </si>
  <si>
    <t>Čiapky - opakovane použiteľné veľ. M</t>
  </si>
  <si>
    <t>Čiapky - opakovane použiteľné veľ. L</t>
  </si>
  <si>
    <t>Laserová farebná tlačiareň, klávesnica, myš</t>
  </si>
  <si>
    <t xml:space="preserve">Rozpis jednotlivých položiek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</si>
</sst>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medium">
        <color indexed="64"/>
      </bottom>
      <diagonal/>
    </border>
    <border>
      <left/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9" fillId="0" borderId="0" applyNumberFormat="0" applyFill="0" applyBorder="0" applyProtection="0"/>
    <xf numFmtId="0" fontId="4" fillId="0" borderId="0"/>
    <xf numFmtId="0" fontId="6" fillId="0" borderId="0"/>
  </cellStyleXfs>
  <cellXfs count="29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wrapText="1"/>
      <protection locked="0"/>
    </xf>
    <xf numFmtId="0" fontId="5" fillId="0" borderId="0" xfId="1" applyFont="1" applyAlignment="1">
      <alignment vertical="center" wrapText="1"/>
    </xf>
    <xf numFmtId="0" fontId="3" fillId="0" borderId="0" xfId="0" applyFont="1" applyAlignment="1" applyProtection="1">
      <alignment vertical="top" wrapText="1"/>
      <protection locked="0"/>
    </xf>
    <xf numFmtId="49" fontId="5" fillId="0" borderId="0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2" applyFont="1" applyAlignment="1">
      <alignment wrapText="1"/>
    </xf>
    <xf numFmtId="0" fontId="13" fillId="0" borderId="0" xfId="4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4" fillId="0" borderId="0" xfId="4" applyFont="1" applyAlignment="1"/>
    <xf numFmtId="0" fontId="13" fillId="0" borderId="0" xfId="4" applyFont="1" applyFill="1" applyBorder="1" applyAlignment="1">
      <alignment horizontal="center" vertical="top" wrapText="1"/>
    </xf>
    <xf numFmtId="0" fontId="13" fillId="0" borderId="0" xfId="4" applyFont="1" applyAlignment="1">
      <alignment horizontal="center" vertical="top" wrapText="1"/>
    </xf>
    <xf numFmtId="0" fontId="16" fillId="0" borderId="0" xfId="4" applyFont="1" applyFill="1" applyBorder="1" applyAlignment="1">
      <alignment horizontal="center" vertical="top" wrapText="1"/>
    </xf>
    <xf numFmtId="0" fontId="16" fillId="2" borderId="1" xfId="4" applyFont="1" applyFill="1" applyBorder="1" applyAlignment="1">
      <alignment horizontal="center" vertical="top" wrapText="1"/>
    </xf>
    <xf numFmtId="0" fontId="16" fillId="0" borderId="0" xfId="4" applyFont="1" applyAlignment="1">
      <alignment horizontal="center" vertical="top" wrapText="1"/>
    </xf>
    <xf numFmtId="0" fontId="13" fillId="0" borderId="0" xfId="4" applyFont="1" applyFill="1" applyBorder="1" applyAlignment="1">
      <alignment vertical="center"/>
    </xf>
    <xf numFmtId="0" fontId="13" fillId="0" borderId="0" xfId="4" applyFont="1" applyAlignment="1">
      <alignment vertical="center"/>
    </xf>
    <xf numFmtId="0" fontId="7" fillId="0" borderId="0" xfId="4" applyFont="1" applyBorder="1" applyAlignment="1">
      <alignment wrapText="1"/>
    </xf>
    <xf numFmtId="0" fontId="7" fillId="0" borderId="0" xfId="4" applyFont="1" applyAlignment="1">
      <alignment wrapText="1"/>
    </xf>
    <xf numFmtId="49" fontId="7" fillId="0" borderId="0" xfId="4" applyNumberFormat="1" applyFont="1" applyBorder="1" applyAlignment="1">
      <alignment horizontal="center" wrapText="1"/>
    </xf>
    <xf numFmtId="9" fontId="7" fillId="0" borderId="0" xfId="4" applyNumberFormat="1" applyFont="1" applyBorder="1" applyAlignment="1">
      <alignment horizontal="center" wrapText="1"/>
    </xf>
    <xf numFmtId="9" fontId="17" fillId="0" borderId="0" xfId="4" applyNumberFormat="1" applyFont="1" applyBorder="1" applyAlignment="1">
      <alignment horizontal="right" vertical="center" wrapText="1"/>
    </xf>
    <xf numFmtId="0" fontId="7" fillId="0" borderId="0" xfId="4" applyFont="1"/>
    <xf numFmtId="0" fontId="13" fillId="0" borderId="0" xfId="4" applyFont="1" applyBorder="1" applyAlignment="1">
      <alignment horizontal="left" vertical="center"/>
    </xf>
    <xf numFmtId="0" fontId="8" fillId="0" borderId="0" xfId="0" applyNumberFormat="1" applyFont="1" applyBorder="1" applyAlignment="1" applyProtection="1">
      <alignment vertical="top"/>
      <protection locked="0"/>
    </xf>
    <xf numFmtId="0" fontId="8" fillId="0" borderId="0" xfId="0" applyNumberFormat="1" applyFont="1" applyBorder="1" applyAlignment="1" applyProtection="1">
      <alignment vertical="top" wrapText="1"/>
      <protection locked="0"/>
    </xf>
    <xf numFmtId="0" fontId="13" fillId="0" borderId="0" xfId="4" applyFont="1" applyBorder="1" applyAlignment="1">
      <alignment horizontal="center" vertical="center" wrapText="1"/>
    </xf>
    <xf numFmtId="164" fontId="13" fillId="0" borderId="0" xfId="4" applyNumberFormat="1" applyFont="1" applyFill="1" applyBorder="1" applyAlignment="1">
      <alignment horizontal="right" vertical="center"/>
    </xf>
    <xf numFmtId="166" fontId="13" fillId="0" borderId="0" xfId="4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0" xfId="0" applyFont="1" applyAlignment="1">
      <alignment horizontal="right" vertical="center"/>
    </xf>
    <xf numFmtId="49" fontId="7" fillId="0" borderId="0" xfId="4" applyNumberFormat="1" applyFont="1" applyAlignment="1">
      <alignment horizont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4" applyNumberFormat="1" applyFont="1" applyAlignment="1">
      <alignment horizontal="right" wrapText="1"/>
    </xf>
    <xf numFmtId="0" fontId="7" fillId="0" borderId="0" xfId="5" applyFont="1" applyAlignment="1">
      <alignment wrapText="1"/>
    </xf>
    <xf numFmtId="0" fontId="7" fillId="0" borderId="0" xfId="5" applyFont="1" applyAlignment="1">
      <alignment horizontal="center" vertical="top" wrapText="1"/>
    </xf>
    <xf numFmtId="0" fontId="7" fillId="0" borderId="0" xfId="5" applyFont="1" applyBorder="1" applyAlignment="1">
      <alignment horizontal="center" wrapText="1"/>
    </xf>
    <xf numFmtId="164" fontId="7" fillId="0" borderId="0" xfId="5" applyNumberFormat="1" applyFont="1" applyAlignment="1">
      <alignment wrapText="1"/>
    </xf>
    <xf numFmtId="0" fontId="19" fillId="2" borderId="1" xfId="0" applyFont="1" applyFill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3" fillId="0" borderId="0" xfId="4" applyFont="1" applyFill="1" applyBorder="1"/>
    <xf numFmtId="164" fontId="13" fillId="0" borderId="0" xfId="4" applyNumberFormat="1" applyFont="1" applyAlignment="1">
      <alignment horizontal="right"/>
    </xf>
    <xf numFmtId="0" fontId="19" fillId="0" borderId="0" xfId="0" applyFont="1" applyAlignment="1" applyProtection="1">
      <alignment wrapText="1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0" fontId="14" fillId="5" borderId="14" xfId="4" applyFont="1" applyFill="1" applyBorder="1" applyAlignment="1">
      <alignment vertical="top" wrapText="1"/>
    </xf>
    <xf numFmtId="0" fontId="14" fillId="5" borderId="16" xfId="4" applyFont="1" applyFill="1" applyBorder="1" applyAlignment="1">
      <alignment vertical="top" wrapText="1"/>
    </xf>
    <xf numFmtId="0" fontId="13" fillId="5" borderId="18" xfId="4" applyFont="1" applyFill="1" applyBorder="1" applyAlignment="1">
      <alignment horizontal="center" vertical="top" wrapText="1"/>
    </xf>
    <xf numFmtId="0" fontId="13" fillId="5" borderId="17" xfId="4" applyFont="1" applyFill="1" applyBorder="1" applyAlignment="1">
      <alignment horizontal="center" vertical="top" wrapText="1"/>
    </xf>
    <xf numFmtId="0" fontId="13" fillId="5" borderId="19" xfId="4" applyFont="1" applyFill="1" applyBorder="1" applyAlignment="1">
      <alignment horizontal="center" vertical="top" wrapText="1"/>
    </xf>
    <xf numFmtId="164" fontId="13" fillId="5" borderId="20" xfId="4" applyNumberFormat="1" applyFont="1" applyFill="1" applyBorder="1" applyAlignment="1">
      <alignment horizontal="center" vertical="top" wrapText="1"/>
    </xf>
    <xf numFmtId="0" fontId="16" fillId="2" borderId="6" xfId="4" applyFont="1" applyFill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0" fontId="12" fillId="7" borderId="0" xfId="0" applyFont="1" applyFill="1" applyAlignment="1" applyProtection="1">
      <alignment wrapText="1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164" fontId="12" fillId="3" borderId="24" xfId="0" applyNumberFormat="1" applyFont="1" applyFill="1" applyBorder="1" applyAlignment="1" applyProtection="1">
      <alignment horizontal="right"/>
      <protection locked="0"/>
    </xf>
    <xf numFmtId="0" fontId="13" fillId="0" borderId="0" xfId="4" applyFont="1" applyBorder="1" applyAlignment="1">
      <alignment vertical="center"/>
    </xf>
    <xf numFmtId="165" fontId="13" fillId="0" borderId="24" xfId="4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6" fillId="2" borderId="36" xfId="4" applyFont="1" applyFill="1" applyBorder="1" applyAlignment="1">
      <alignment horizontal="center" vertical="top" wrapText="1"/>
    </xf>
    <xf numFmtId="3" fontId="16" fillId="2" borderId="37" xfId="4" applyNumberFormat="1" applyFont="1" applyFill="1" applyBorder="1" applyAlignment="1">
      <alignment horizontal="center" vertical="top" wrapText="1"/>
    </xf>
    <xf numFmtId="0" fontId="13" fillId="0" borderId="38" xfId="4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14" fillId="5" borderId="31" xfId="4" applyFont="1" applyFill="1" applyBorder="1" applyAlignment="1">
      <alignment horizontal="center" vertical="top" wrapText="1"/>
    </xf>
    <xf numFmtId="0" fontId="14" fillId="5" borderId="34" xfId="4" applyFont="1" applyFill="1" applyBorder="1" applyAlignment="1">
      <alignment horizontal="center" vertical="top" wrapText="1"/>
    </xf>
    <xf numFmtId="0" fontId="14" fillId="5" borderId="47" xfId="4" applyFont="1" applyFill="1" applyBorder="1" applyAlignment="1">
      <alignment vertical="top" wrapText="1"/>
    </xf>
    <xf numFmtId="0" fontId="13" fillId="5" borderId="48" xfId="4" applyFont="1" applyFill="1" applyBorder="1" applyAlignment="1">
      <alignment horizontal="center" vertical="top" wrapText="1"/>
    </xf>
    <xf numFmtId="0" fontId="16" fillId="2" borderId="49" xfId="4" applyFont="1" applyFill="1" applyBorder="1" applyAlignment="1">
      <alignment horizontal="center" vertical="top" wrapText="1"/>
    </xf>
    <xf numFmtId="164" fontId="16" fillId="2" borderId="50" xfId="4" applyNumberFormat="1" applyFont="1" applyFill="1" applyBorder="1" applyAlignment="1">
      <alignment horizontal="center" vertical="top" wrapText="1"/>
    </xf>
    <xf numFmtId="165" fontId="13" fillId="0" borderId="51" xfId="4" applyNumberFormat="1" applyFont="1" applyFill="1" applyBorder="1" applyAlignment="1">
      <alignment horizontal="right" vertical="center"/>
    </xf>
    <xf numFmtId="165" fontId="13" fillId="0" borderId="52" xfId="4" applyNumberFormat="1" applyFont="1" applyFill="1" applyBorder="1" applyAlignment="1">
      <alignment horizontal="right" vertical="center"/>
    </xf>
    <xf numFmtId="165" fontId="13" fillId="0" borderId="53" xfId="4" applyNumberFormat="1" applyFont="1" applyFill="1" applyBorder="1" applyAlignment="1">
      <alignment horizontal="right" vertical="center"/>
    </xf>
    <xf numFmtId="165" fontId="13" fillId="0" borderId="54" xfId="4" applyNumberFormat="1" applyFont="1" applyFill="1" applyBorder="1" applyAlignment="1">
      <alignment horizontal="right" vertical="center"/>
    </xf>
    <xf numFmtId="9" fontId="13" fillId="0" borderId="55" xfId="4" applyNumberFormat="1" applyFont="1" applyFill="1" applyBorder="1" applyAlignment="1">
      <alignment horizontal="center" vertical="center"/>
    </xf>
    <xf numFmtId="165" fontId="13" fillId="0" borderId="55" xfId="4" applyNumberFormat="1" applyFont="1" applyFill="1" applyBorder="1" applyAlignment="1">
      <alignment horizontal="right" vertical="center"/>
    </xf>
    <xf numFmtId="165" fontId="13" fillId="0" borderId="56" xfId="4" applyNumberFormat="1" applyFont="1" applyFill="1" applyBorder="1" applyAlignment="1">
      <alignment horizontal="right" vertical="center"/>
    </xf>
    <xf numFmtId="165" fontId="13" fillId="6" borderId="52" xfId="4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0" fontId="4" fillId="0" borderId="67" xfId="0" applyFont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13" fillId="0" borderId="0" xfId="4" applyNumberFormat="1" applyFont="1" applyBorder="1" applyAlignment="1">
      <alignment horizontal="left" vertical="center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12" fillId="0" borderId="0" xfId="2" applyFont="1" applyAlignment="1">
      <alignment wrapText="1"/>
    </xf>
    <xf numFmtId="0" fontId="1" fillId="2" borderId="74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49" fontId="1" fillId="0" borderId="67" xfId="2" applyNumberFormat="1" applyFont="1" applyBorder="1" applyAlignment="1">
      <alignment horizontal="center" vertical="center" wrapText="1"/>
    </xf>
    <xf numFmtId="49" fontId="1" fillId="0" borderId="6" xfId="2" applyNumberFormat="1" applyFont="1" applyBorder="1" applyAlignment="1">
      <alignment horizontal="left" vertical="center" wrapText="1"/>
    </xf>
    <xf numFmtId="9" fontId="1" fillId="0" borderId="6" xfId="2" applyNumberFormat="1" applyFont="1" applyBorder="1" applyAlignment="1">
      <alignment horizontal="center" vertical="center" wrapText="1"/>
    </xf>
    <xf numFmtId="49" fontId="1" fillId="0" borderId="11" xfId="2" applyNumberFormat="1" applyFont="1" applyBorder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49" fontId="1" fillId="0" borderId="8" xfId="2" applyNumberFormat="1" applyFont="1" applyBorder="1" applyAlignment="1">
      <alignment horizontal="center" vertical="center" wrapText="1"/>
    </xf>
    <xf numFmtId="49" fontId="1" fillId="0" borderId="21" xfId="2" applyNumberFormat="1" applyFont="1" applyBorder="1" applyAlignment="1">
      <alignment horizontal="left" vertical="center" wrapText="1"/>
    </xf>
    <xf numFmtId="9" fontId="1" fillId="0" borderId="21" xfId="2" applyNumberFormat="1" applyFont="1" applyBorder="1" applyAlignment="1">
      <alignment horizontal="center" vertical="center" wrapText="1"/>
    </xf>
    <xf numFmtId="49" fontId="1" fillId="0" borderId="10" xfId="2" applyNumberFormat="1" applyFont="1" applyBorder="1" applyAlignment="1">
      <alignment horizontal="left" vertical="center" wrapText="1"/>
    </xf>
    <xf numFmtId="49" fontId="1" fillId="0" borderId="29" xfId="2" applyNumberFormat="1" applyFont="1" applyBorder="1" applyAlignment="1">
      <alignment horizontal="center" vertical="center" wrapText="1"/>
    </xf>
    <xf numFmtId="49" fontId="1" fillId="0" borderId="75" xfId="2" applyNumberFormat="1" applyFont="1" applyBorder="1" applyAlignment="1">
      <alignment horizontal="left" vertical="center" wrapText="1"/>
    </xf>
    <xf numFmtId="9" fontId="1" fillId="0" borderId="75" xfId="2" applyNumberFormat="1" applyFont="1" applyBorder="1" applyAlignment="1">
      <alignment horizontal="center" vertical="center" wrapText="1"/>
    </xf>
    <xf numFmtId="49" fontId="1" fillId="0" borderId="30" xfId="2" applyNumberFormat="1" applyFont="1" applyBorder="1" applyAlignment="1">
      <alignment horizontal="left" vertical="center" wrapText="1"/>
    </xf>
    <xf numFmtId="0" fontId="7" fillId="0" borderId="0" xfId="2" applyFont="1"/>
    <xf numFmtId="49" fontId="8" fillId="2" borderId="1" xfId="2" applyNumberFormat="1" applyFont="1" applyFill="1" applyBorder="1" applyAlignment="1">
      <alignment wrapText="1"/>
    </xf>
    <xf numFmtId="3" fontId="7" fillId="0" borderId="0" xfId="2" applyNumberFormat="1" applyFont="1" applyAlignment="1">
      <alignment horizontal="center"/>
    </xf>
    <xf numFmtId="0" fontId="7" fillId="0" borderId="0" xfId="2" applyFont="1" applyAlignment="1"/>
    <xf numFmtId="14" fontId="11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/>
      <protection locked="0"/>
    </xf>
    <xf numFmtId="49" fontId="23" fillId="0" borderId="0" xfId="0" applyNumberFormat="1" applyFont="1" applyBorder="1" applyAlignment="1">
      <alignment wrapText="1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49" fontId="15" fillId="0" borderId="0" xfId="1" applyNumberFormat="1" applyFont="1" applyBorder="1" applyAlignment="1">
      <alignment vertical="top"/>
    </xf>
    <xf numFmtId="0" fontId="10" fillId="0" borderId="71" xfId="2" applyFont="1" applyBorder="1" applyAlignment="1">
      <alignment vertical="top" wrapText="1"/>
    </xf>
    <xf numFmtId="0" fontId="10" fillId="0" borderId="72" xfId="2" applyFont="1" applyBorder="1" applyAlignment="1">
      <alignment vertical="top" wrapText="1"/>
    </xf>
    <xf numFmtId="0" fontId="10" fillId="0" borderId="73" xfId="2" applyFont="1" applyBorder="1" applyAlignment="1">
      <alignment horizontal="center" vertical="top" wrapText="1"/>
    </xf>
    <xf numFmtId="0" fontId="11" fillId="0" borderId="0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2" applyFont="1" applyAlignment="1">
      <alignment wrapText="1"/>
    </xf>
    <xf numFmtId="49" fontId="20" fillId="0" borderId="0" xfId="1" applyNumberFormat="1" applyFont="1" applyBorder="1" applyAlignment="1">
      <alignment vertical="top"/>
    </xf>
    <xf numFmtId="0" fontId="7" fillId="0" borderId="0" xfId="2" applyFont="1" applyBorder="1" applyAlignment="1">
      <alignment wrapText="1"/>
    </xf>
    <xf numFmtId="0" fontId="20" fillId="0" borderId="0" xfId="0" applyNumberFormat="1" applyFont="1" applyBorder="1" applyAlignment="1" applyProtection="1">
      <alignment wrapText="1"/>
      <protection locked="0"/>
    </xf>
    <xf numFmtId="0" fontId="2" fillId="0" borderId="0" xfId="2" applyFont="1" applyFill="1" applyBorder="1" applyAlignment="1">
      <alignment wrapText="1"/>
    </xf>
    <xf numFmtId="0" fontId="8" fillId="0" borderId="0" xfId="2" applyFont="1" applyBorder="1" applyAlignment="1">
      <alignment wrapText="1"/>
    </xf>
    <xf numFmtId="0" fontId="25" fillId="0" borderId="0" xfId="2" applyFont="1" applyBorder="1" applyAlignment="1">
      <alignment vertical="top" wrapText="1"/>
    </xf>
    <xf numFmtId="0" fontId="22" fillId="0" borderId="0" xfId="2" applyFont="1" applyBorder="1" applyAlignment="1">
      <alignment vertical="center" wrapText="1"/>
    </xf>
    <xf numFmtId="0" fontId="11" fillId="0" borderId="0" xfId="2" applyFont="1" applyBorder="1" applyAlignment="1">
      <alignment vertical="top" wrapText="1"/>
    </xf>
    <xf numFmtId="0" fontId="22" fillId="0" borderId="0" xfId="2" applyFont="1" applyBorder="1" applyAlignment="1">
      <alignment vertical="top" wrapText="1"/>
    </xf>
    <xf numFmtId="0" fontId="7" fillId="0" borderId="0" xfId="2" applyFont="1" applyBorder="1" applyAlignment="1">
      <alignment vertical="center" wrapText="1"/>
    </xf>
    <xf numFmtId="0" fontId="1" fillId="0" borderId="0" xfId="0" applyFont="1" applyBorder="1" applyAlignment="1" applyProtection="1">
      <alignment wrapText="1"/>
      <protection locked="0"/>
    </xf>
    <xf numFmtId="0" fontId="0" fillId="0" borderId="0" xfId="0" applyBorder="1"/>
    <xf numFmtId="0" fontId="7" fillId="0" borderId="0" xfId="2" applyFont="1" applyBorder="1"/>
    <xf numFmtId="0" fontId="7" fillId="0" borderId="0" xfId="2" applyFont="1" applyBorder="1" applyAlignment="1"/>
    <xf numFmtId="0" fontId="11" fillId="0" borderId="0" xfId="0" applyFont="1" applyAlignment="1">
      <alignment horizontal="left" wrapText="1"/>
    </xf>
    <xf numFmtId="0" fontId="10" fillId="0" borderId="5" xfId="0" applyNumberFormat="1" applyFont="1" applyBorder="1" applyAlignment="1">
      <alignment horizontal="center" vertical="top" wrapText="1"/>
    </xf>
    <xf numFmtId="16" fontId="4" fillId="0" borderId="67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1" fillId="4" borderId="62" xfId="0" applyNumberFormat="1" applyFont="1" applyFill="1" applyBorder="1" applyAlignment="1">
      <alignment horizontal="center" vertical="center" wrapText="1"/>
    </xf>
    <xf numFmtId="17" fontId="4" fillId="0" borderId="67" xfId="0" applyNumberFormat="1" applyFont="1" applyBorder="1" applyAlignment="1">
      <alignment horizontal="left" vertical="center" wrapText="1"/>
    </xf>
    <xf numFmtId="49" fontId="4" fillId="0" borderId="67" xfId="0" applyNumberFormat="1" applyFont="1" applyBorder="1" applyAlignment="1">
      <alignment horizontal="left" vertical="center" wrapText="1"/>
    </xf>
    <xf numFmtId="49" fontId="4" fillId="0" borderId="91" xfId="0" applyNumberFormat="1" applyFont="1" applyBorder="1" applyAlignment="1">
      <alignment horizontal="left" vertical="center" wrapText="1"/>
    </xf>
    <xf numFmtId="49" fontId="4" fillId="0" borderId="91" xfId="0" applyNumberFormat="1" applyFont="1" applyFill="1" applyBorder="1" applyAlignment="1">
      <alignment horizontal="left" vertical="center" wrapText="1"/>
    </xf>
    <xf numFmtId="49" fontId="4" fillId="0" borderId="92" xfId="0" applyNumberFormat="1" applyFont="1" applyFill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11" fillId="3" borderId="88" xfId="0" applyFont="1" applyFill="1" applyBorder="1" applyAlignment="1">
      <alignment horizontal="center" vertical="center" wrapText="1"/>
    </xf>
    <xf numFmtId="0" fontId="11" fillId="3" borderId="90" xfId="0" applyFont="1" applyFill="1" applyBorder="1" applyAlignment="1">
      <alignment horizontal="center" vertical="center" wrapText="1"/>
    </xf>
    <xf numFmtId="165" fontId="11" fillId="3" borderId="90" xfId="0" applyNumberFormat="1" applyFont="1" applyFill="1" applyBorder="1" applyAlignment="1">
      <alignment horizontal="center" vertical="center" wrapText="1"/>
    </xf>
    <xf numFmtId="0" fontId="7" fillId="0" borderId="95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 wrapText="1"/>
    </xf>
    <xf numFmtId="0" fontId="13" fillId="0" borderId="0" xfId="4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5" fontId="13" fillId="0" borderId="0" xfId="4" applyNumberFormat="1" applyFont="1" applyFill="1" applyBorder="1" applyAlignment="1">
      <alignment horizontal="right" vertical="center"/>
    </xf>
    <xf numFmtId="9" fontId="13" fillId="0" borderId="0" xfId="4" applyNumberFormat="1" applyFont="1" applyFill="1" applyBorder="1" applyAlignment="1">
      <alignment horizontal="center" vertical="center"/>
    </xf>
    <xf numFmtId="165" fontId="13" fillId="6" borderId="0" xfId="4" applyNumberFormat="1" applyFont="1" applyFill="1" applyBorder="1" applyAlignment="1">
      <alignment horizontal="right" vertical="center"/>
    </xf>
    <xf numFmtId="0" fontId="8" fillId="4" borderId="98" xfId="0" applyFont="1" applyFill="1" applyBorder="1" applyAlignment="1">
      <alignment horizontal="left" vertical="top" wrapText="1"/>
    </xf>
    <xf numFmtId="0" fontId="8" fillId="4" borderId="99" xfId="0" applyFont="1" applyFill="1" applyBorder="1" applyAlignment="1">
      <alignment horizontal="center" vertical="top" wrapText="1"/>
    </xf>
    <xf numFmtId="0" fontId="8" fillId="4" borderId="100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14" fillId="0" borderId="0" xfId="0" applyNumberFormat="1" applyFont="1" applyFill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9" fontId="1" fillId="0" borderId="78" xfId="0" applyNumberFormat="1" applyFont="1" applyBorder="1" applyAlignment="1">
      <alignment horizontal="center" vertical="center" wrapText="1"/>
    </xf>
    <xf numFmtId="49" fontId="1" fillId="0" borderId="79" xfId="0" applyNumberFormat="1" applyFont="1" applyBorder="1" applyAlignment="1">
      <alignment horizontal="center" vertical="center" wrapText="1"/>
    </xf>
    <xf numFmtId="49" fontId="1" fillId="0" borderId="76" xfId="0" applyNumberFormat="1" applyFont="1" applyBorder="1" applyAlignment="1">
      <alignment horizontal="center" vertical="center" wrapText="1"/>
    </xf>
    <xf numFmtId="49" fontId="1" fillId="0" borderId="77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49" fontId="11" fillId="0" borderId="0" xfId="0" applyNumberFormat="1" applyFont="1" applyAlignment="1">
      <alignment horizontal="left" wrapText="1"/>
    </xf>
    <xf numFmtId="49" fontId="4" fillId="0" borderId="0" xfId="1" applyNumberFormat="1" applyFont="1" applyBorder="1" applyAlignment="1">
      <alignment horizontal="left"/>
    </xf>
    <xf numFmtId="49" fontId="24" fillId="0" borderId="0" xfId="1" applyNumberFormat="1" applyFont="1" applyBorder="1" applyAlignment="1">
      <alignment horizontal="center" vertical="center" wrapText="1"/>
    </xf>
    <xf numFmtId="49" fontId="10" fillId="4" borderId="57" xfId="0" applyNumberFormat="1" applyFont="1" applyFill="1" applyBorder="1" applyAlignment="1">
      <alignment horizontal="left" vertical="top" wrapText="1"/>
    </xf>
    <xf numFmtId="49" fontId="10" fillId="4" borderId="58" xfId="0" applyNumberFormat="1" applyFont="1" applyFill="1" applyBorder="1" applyAlignment="1">
      <alignment horizontal="left" vertical="top" wrapText="1"/>
    </xf>
    <xf numFmtId="49" fontId="10" fillId="4" borderId="65" xfId="0" applyNumberFormat="1" applyFont="1" applyFill="1" applyBorder="1" applyAlignment="1">
      <alignment horizontal="left" vertical="top" wrapText="1"/>
    </xf>
    <xf numFmtId="49" fontId="10" fillId="4" borderId="66" xfId="0" applyNumberFormat="1" applyFont="1" applyFill="1" applyBorder="1" applyAlignment="1">
      <alignment horizontal="left" vertical="top" wrapText="1"/>
    </xf>
    <xf numFmtId="0" fontId="10" fillId="4" borderId="59" xfId="0" applyFont="1" applyFill="1" applyBorder="1" applyAlignment="1">
      <alignment horizontal="center" vertical="top" wrapText="1"/>
    </xf>
    <xf numFmtId="0" fontId="10" fillId="4" borderId="60" xfId="0" applyFont="1" applyFill="1" applyBorder="1" applyAlignment="1">
      <alignment horizontal="center" vertical="top" wrapText="1"/>
    </xf>
    <xf numFmtId="0" fontId="10" fillId="4" borderId="61" xfId="0" applyFont="1" applyFill="1" applyBorder="1" applyAlignment="1">
      <alignment horizontal="center" vertical="top" wrapText="1"/>
    </xf>
    <xf numFmtId="49" fontId="11" fillId="4" borderId="63" xfId="0" applyNumberFormat="1" applyFont="1" applyFill="1" applyBorder="1" applyAlignment="1">
      <alignment horizontal="center" vertical="center" wrapText="1"/>
    </xf>
    <xf numFmtId="49" fontId="11" fillId="4" borderId="64" xfId="0" applyNumberFormat="1" applyFont="1" applyFill="1" applyBorder="1" applyAlignment="1">
      <alignment horizontal="center" vertical="center" wrapText="1"/>
    </xf>
    <xf numFmtId="49" fontId="10" fillId="2" borderId="68" xfId="0" applyNumberFormat="1" applyFont="1" applyFill="1" applyBorder="1" applyAlignment="1">
      <alignment horizontal="left" vertical="center" wrapText="1"/>
    </xf>
    <xf numFmtId="49" fontId="10" fillId="2" borderId="69" xfId="0" applyNumberFormat="1" applyFont="1" applyFill="1" applyBorder="1" applyAlignment="1">
      <alignment horizontal="left" vertical="center" wrapText="1"/>
    </xf>
    <xf numFmtId="49" fontId="10" fillId="2" borderId="70" xfId="0" applyNumberFormat="1" applyFont="1" applyFill="1" applyBorder="1" applyAlignment="1">
      <alignment horizontal="left" vertical="center" wrapText="1"/>
    </xf>
    <xf numFmtId="49" fontId="1" fillId="0" borderId="80" xfId="0" applyNumberFormat="1" applyFont="1" applyBorder="1" applyAlignment="1">
      <alignment horizontal="center" vertical="center" wrapText="1"/>
    </xf>
    <xf numFmtId="49" fontId="1" fillId="0" borderId="6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20" fillId="0" borderId="0" xfId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left" wrapText="1"/>
    </xf>
    <xf numFmtId="0" fontId="11" fillId="0" borderId="0" xfId="0" applyFont="1" applyBorder="1" applyAlignment="1">
      <alignment horizontal="left" wrapText="1"/>
    </xf>
    <xf numFmtId="49" fontId="20" fillId="0" borderId="10" xfId="0" applyNumberFormat="1" applyFont="1" applyBorder="1" applyAlignment="1">
      <alignment horizontal="left" vertical="center" wrapText="1"/>
    </xf>
    <xf numFmtId="49" fontId="20" fillId="0" borderId="15" xfId="0" applyNumberFormat="1" applyFont="1" applyBorder="1" applyAlignment="1">
      <alignment horizontal="left" vertical="center" wrapText="1"/>
    </xf>
    <xf numFmtId="0" fontId="20" fillId="0" borderId="9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49" fontId="20" fillId="0" borderId="90" xfId="0" applyNumberFormat="1" applyFont="1" applyBorder="1" applyAlignment="1">
      <alignment horizontal="left" vertical="center" wrapText="1"/>
    </xf>
    <xf numFmtId="0" fontId="20" fillId="8" borderId="88" xfId="0" applyFont="1" applyFill="1" applyBorder="1" applyAlignment="1">
      <alignment horizontal="left" vertical="center" wrapText="1"/>
    </xf>
    <xf numFmtId="0" fontId="20" fillId="8" borderId="89" xfId="0" applyFont="1" applyFill="1" applyBorder="1" applyAlignment="1">
      <alignment horizontal="left" vertical="center" wrapText="1"/>
    </xf>
    <xf numFmtId="49" fontId="20" fillId="0" borderId="10" xfId="0" applyNumberFormat="1" applyFont="1" applyFill="1" applyBorder="1" applyAlignment="1">
      <alignment horizontal="left" vertical="center" wrapText="1"/>
    </xf>
    <xf numFmtId="49" fontId="20" fillId="0" borderId="15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49" fontId="14" fillId="0" borderId="0" xfId="0" applyNumberFormat="1" applyFont="1" applyFill="1" applyAlignment="1">
      <alignment horizontal="left" vertical="center" wrapText="1"/>
    </xf>
    <xf numFmtId="0" fontId="15" fillId="0" borderId="0" xfId="4" applyFont="1" applyAlignment="1">
      <alignment horizontal="center" vertical="center"/>
    </xf>
    <xf numFmtId="0" fontId="14" fillId="5" borderId="31" xfId="4" applyFont="1" applyFill="1" applyBorder="1" applyAlignment="1">
      <alignment horizontal="center" vertical="top" wrapText="1"/>
    </xf>
    <xf numFmtId="0" fontId="14" fillId="5" borderId="36" xfId="4" applyFont="1" applyFill="1" applyBorder="1" applyAlignment="1">
      <alignment horizontal="center" vertical="top" wrapText="1"/>
    </xf>
    <xf numFmtId="0" fontId="14" fillId="5" borderId="32" xfId="4" applyFont="1" applyFill="1" applyBorder="1" applyAlignment="1">
      <alignment horizontal="left" vertical="top" wrapText="1"/>
    </xf>
    <xf numFmtId="0" fontId="14" fillId="5" borderId="33" xfId="4" applyFont="1" applyFill="1" applyBorder="1" applyAlignment="1">
      <alignment horizontal="left" vertical="top" wrapText="1"/>
    </xf>
    <xf numFmtId="0" fontId="14" fillId="5" borderId="11" xfId="4" applyFont="1" applyFill="1" applyBorder="1" applyAlignment="1">
      <alignment horizontal="left" vertical="top" wrapText="1"/>
    </xf>
    <xf numFmtId="0" fontId="14" fillId="5" borderId="13" xfId="4" applyFont="1" applyFill="1" applyBorder="1" applyAlignment="1">
      <alignment horizontal="left" vertical="top" wrapText="1"/>
    </xf>
    <xf numFmtId="0" fontId="14" fillId="5" borderId="34" xfId="4" applyFont="1" applyFill="1" applyBorder="1" applyAlignment="1">
      <alignment horizontal="center" vertical="top" wrapText="1"/>
    </xf>
    <xf numFmtId="0" fontId="14" fillId="5" borderId="6" xfId="4" applyFont="1" applyFill="1" applyBorder="1" applyAlignment="1">
      <alignment horizontal="center" vertical="top" wrapText="1"/>
    </xf>
    <xf numFmtId="3" fontId="14" fillId="5" borderId="35" xfId="4" applyNumberFormat="1" applyFont="1" applyFill="1" applyBorder="1" applyAlignment="1">
      <alignment horizontal="center" vertical="top" wrapText="1"/>
    </xf>
    <xf numFmtId="3" fontId="14" fillId="5" borderId="37" xfId="4" applyNumberFormat="1" applyFont="1" applyFill="1" applyBorder="1" applyAlignment="1">
      <alignment horizontal="center" vertical="top" wrapText="1"/>
    </xf>
    <xf numFmtId="0" fontId="14" fillId="5" borderId="43" xfId="4" applyFont="1" applyFill="1" applyBorder="1" applyAlignment="1">
      <alignment horizontal="center" vertical="top" wrapText="1"/>
    </xf>
    <xf numFmtId="0" fontId="14" fillId="5" borderId="44" xfId="4" applyFont="1" applyFill="1" applyBorder="1" applyAlignment="1">
      <alignment horizontal="center" vertical="top" wrapText="1"/>
    </xf>
    <xf numFmtId="0" fontId="14" fillId="5" borderId="45" xfId="4" applyFont="1" applyFill="1" applyBorder="1" applyAlignment="1">
      <alignment horizontal="center" vertical="top" wrapText="1"/>
    </xf>
    <xf numFmtId="164" fontId="14" fillId="5" borderId="43" xfId="4" applyNumberFormat="1" applyFont="1" applyFill="1" applyBorder="1" applyAlignment="1">
      <alignment horizontal="center" vertical="top" wrapText="1"/>
    </xf>
    <xf numFmtId="164" fontId="14" fillId="5" borderId="46" xfId="4" applyNumberFormat="1" applyFont="1" applyFill="1" applyBorder="1" applyAlignment="1">
      <alignment horizontal="center" vertical="top" wrapText="1"/>
    </xf>
    <xf numFmtId="0" fontId="16" fillId="2" borderId="10" xfId="4" applyFont="1" applyFill="1" applyBorder="1" applyAlignment="1">
      <alignment horizontal="center" vertical="top" wrapText="1"/>
    </xf>
    <xf numFmtId="0" fontId="16" fillId="2" borderId="15" xfId="4" applyFont="1" applyFill="1" applyBorder="1" applyAlignment="1">
      <alignment horizontal="center" vertical="top" wrapText="1"/>
    </xf>
    <xf numFmtId="0" fontId="13" fillId="0" borderId="39" xfId="4" applyFont="1" applyBorder="1" applyAlignment="1">
      <alignment horizontal="left" vertical="center" wrapText="1"/>
    </xf>
    <xf numFmtId="0" fontId="13" fillId="0" borderId="40" xfId="4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14" fontId="7" fillId="0" borderId="0" xfId="0" applyNumberFormat="1" applyFont="1" applyBorder="1" applyAlignment="1" applyProtection="1">
      <alignment horizontal="left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8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93" xfId="0" applyFont="1" applyFill="1" applyBorder="1" applyAlignment="1">
      <alignment horizontal="left" vertical="center" wrapText="1"/>
    </xf>
    <xf numFmtId="0" fontId="7" fillId="0" borderId="94" xfId="0" applyFont="1" applyFill="1" applyBorder="1" applyAlignment="1">
      <alignment horizontal="left" vertical="center" wrapText="1"/>
    </xf>
    <xf numFmtId="0" fontId="8" fillId="0" borderId="0" xfId="4" applyFont="1" applyBorder="1" applyAlignment="1">
      <alignment horizontal="left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0" xfId="2" applyFont="1" applyAlignment="1">
      <alignment horizontal="left" vertical="top" wrapText="1"/>
    </xf>
    <xf numFmtId="0" fontId="11" fillId="0" borderId="0" xfId="2" applyFont="1" applyAlignment="1">
      <alignment horizontal="left" wrapText="1"/>
    </xf>
    <xf numFmtId="0" fontId="7" fillId="0" borderId="0" xfId="2" applyFont="1" applyAlignment="1">
      <alignment horizontal="center" wrapText="1"/>
    </xf>
    <xf numFmtId="0" fontId="20" fillId="0" borderId="0" xfId="0" applyNumberFormat="1" applyFont="1" applyAlignment="1" applyProtection="1">
      <alignment horizontal="left" wrapText="1"/>
      <protection locked="0"/>
    </xf>
    <xf numFmtId="0" fontId="7" fillId="0" borderId="0" xfId="2" applyFont="1" applyAlignment="1">
      <alignment horizontal="left"/>
    </xf>
    <xf numFmtId="0" fontId="26" fillId="0" borderId="0" xfId="2" applyFont="1" applyFill="1" applyAlignment="1">
      <alignment horizontal="center" wrapText="1"/>
    </xf>
    <xf numFmtId="0" fontId="25" fillId="0" borderId="0" xfId="2" applyFont="1" applyAlignment="1">
      <alignment vertical="top" wrapText="1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11" fillId="0" borderId="0" xfId="0" applyNumberFormat="1" applyFont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0" fillId="0" borderId="5" xfId="0" applyNumberFormat="1" applyFont="1" applyBorder="1" applyAlignment="1">
      <alignment horizontal="center" vertical="top" wrapText="1"/>
    </xf>
    <xf numFmtId="0" fontId="10" fillId="0" borderId="73" xfId="2" applyFont="1" applyBorder="1" applyAlignment="1">
      <alignment horizontal="center" vertical="top" wrapText="1"/>
    </xf>
    <xf numFmtId="0" fontId="10" fillId="0" borderId="83" xfId="2" applyFont="1" applyBorder="1" applyAlignment="1">
      <alignment horizontal="center" vertical="top" wrapText="1"/>
    </xf>
    <xf numFmtId="0" fontId="1" fillId="2" borderId="81" xfId="2" applyFont="1" applyFill="1" applyBorder="1" applyAlignment="1">
      <alignment horizontal="center" vertical="center" wrapText="1"/>
    </xf>
    <xf numFmtId="0" fontId="1" fillId="2" borderId="84" xfId="2" applyFont="1" applyFill="1" applyBorder="1" applyAlignment="1">
      <alignment horizontal="center" vertical="center" wrapText="1"/>
    </xf>
    <xf numFmtId="49" fontId="1" fillId="0" borderId="82" xfId="2" applyNumberFormat="1" applyFont="1" applyBorder="1" applyAlignment="1">
      <alignment horizontal="center" vertical="center" wrapText="1"/>
    </xf>
    <xf numFmtId="49" fontId="1" fillId="0" borderId="85" xfId="2" applyNumberFormat="1" applyFont="1" applyBorder="1" applyAlignment="1">
      <alignment horizontal="center" vertical="center" wrapText="1"/>
    </xf>
    <xf numFmtId="49" fontId="1" fillId="0" borderId="86" xfId="2" applyNumberFormat="1" applyFont="1" applyBorder="1" applyAlignment="1">
      <alignment horizontal="center" vertical="center" wrapText="1"/>
    </xf>
    <xf numFmtId="49" fontId="1" fillId="0" borderId="87" xfId="2" applyNumberFormat="1" applyFont="1" applyBorder="1" applyAlignment="1">
      <alignment horizontal="center" vertical="center" wrapText="1"/>
    </xf>
    <xf numFmtId="0" fontId="8" fillId="4" borderId="99" xfId="0" applyFont="1" applyFill="1" applyBorder="1" applyAlignment="1">
      <alignment horizontal="left" vertical="center" wrapText="1"/>
    </xf>
  </cellXfs>
  <cellStyles count="6">
    <cellStyle name="Normálna 2" xfId="2"/>
    <cellStyle name="Normálna 2 2" xfId="4"/>
    <cellStyle name="Normálna 3" xfId="3"/>
    <cellStyle name="Normálne" xfId="0" builtinId="0"/>
    <cellStyle name="normálne 2 2" xfId="1"/>
    <cellStyle name="Normálne 4" xfId="5"/>
  </cellStyles>
  <dxfs count="2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145"/>
  <sheetViews>
    <sheetView showGridLines="0" view="pageLayout" topLeftCell="A94" zoomScaleNormal="90" workbookViewId="0">
      <selection activeCell="B97" sqref="B97"/>
    </sheetView>
  </sheetViews>
  <sheetFormatPr defaultColWidth="9.140625" defaultRowHeight="15" x14ac:dyDescent="0.25"/>
  <cols>
    <col min="1" max="1" width="6" style="1" customWidth="1"/>
    <col min="2" max="2" width="55.140625" style="1" customWidth="1"/>
    <col min="3" max="3" width="28" style="1" customWidth="1"/>
    <col min="4" max="4" width="31.85546875" style="1" customWidth="1"/>
    <col min="5" max="5" width="11" style="1" customWidth="1"/>
    <col min="6" max="16384" width="9.140625" style="1"/>
  </cols>
  <sheetData>
    <row r="1" spans="1:6" s="3" customFormat="1" ht="21" customHeight="1" x14ac:dyDescent="0.2">
      <c r="A1" s="197" t="s">
        <v>10</v>
      </c>
      <c r="B1" s="197"/>
      <c r="C1" s="7"/>
      <c r="D1" s="7"/>
      <c r="E1" s="7"/>
    </row>
    <row r="2" spans="1:6" s="3" customFormat="1" ht="14.25" customHeight="1" x14ac:dyDescent="0.25">
      <c r="A2" s="131" t="s">
        <v>79</v>
      </c>
      <c r="B2" s="139"/>
      <c r="C2" s="7"/>
      <c r="D2" s="7"/>
      <c r="E2" s="7"/>
    </row>
    <row r="3" spans="1:6" s="3" customFormat="1" ht="24.95" customHeight="1" x14ac:dyDescent="0.25">
      <c r="A3" s="198" t="s">
        <v>19</v>
      </c>
      <c r="B3" s="198"/>
      <c r="C3" s="198"/>
      <c r="D3" s="198"/>
      <c r="E3" s="198"/>
    </row>
    <row r="4" spans="1:6" ht="7.5" customHeight="1" thickBot="1" x14ac:dyDescent="0.3">
      <c r="B4" s="8"/>
    </row>
    <row r="5" spans="1:6" s="3" customFormat="1" ht="66.75" customHeight="1" x14ac:dyDescent="0.25">
      <c r="A5" s="199" t="s">
        <v>20</v>
      </c>
      <c r="B5" s="200"/>
      <c r="C5" s="203" t="s">
        <v>80</v>
      </c>
      <c r="D5" s="204"/>
      <c r="E5" s="205"/>
      <c r="F5" s="99"/>
    </row>
    <row r="6" spans="1:6" s="3" customFormat="1" ht="24.75" customHeight="1" thickBot="1" x14ac:dyDescent="0.3">
      <c r="A6" s="201"/>
      <c r="B6" s="202"/>
      <c r="C6" s="157" t="s">
        <v>78</v>
      </c>
      <c r="D6" s="206" t="s">
        <v>21</v>
      </c>
      <c r="E6" s="207"/>
      <c r="F6" s="99"/>
    </row>
    <row r="7" spans="1:6" s="2" customFormat="1" ht="27.75" customHeight="1" thickBot="1" x14ac:dyDescent="0.3">
      <c r="A7" s="208"/>
      <c r="B7" s="209"/>
      <c r="C7" s="209"/>
      <c r="D7" s="209"/>
      <c r="E7" s="210"/>
    </row>
    <row r="8" spans="1:6" s="2" customFormat="1" ht="16.7" customHeight="1" x14ac:dyDescent="0.25">
      <c r="A8" s="224" t="s">
        <v>83</v>
      </c>
      <c r="B8" s="225"/>
      <c r="C8" s="61"/>
      <c r="D8" s="211"/>
      <c r="E8" s="212"/>
      <c r="F8" s="9"/>
    </row>
    <row r="9" spans="1:6" s="2" customFormat="1" ht="19.5" customHeight="1" x14ac:dyDescent="0.25">
      <c r="A9" s="220" t="s">
        <v>84</v>
      </c>
      <c r="B9" s="222"/>
      <c r="C9" s="61"/>
      <c r="D9" s="187"/>
      <c r="E9" s="188"/>
      <c r="F9" s="9"/>
    </row>
    <row r="10" spans="1:6" s="2" customFormat="1" ht="29.25" customHeight="1" x14ac:dyDescent="0.25">
      <c r="A10" s="155">
        <v>44562</v>
      </c>
      <c r="B10" s="101" t="s">
        <v>85</v>
      </c>
      <c r="C10" s="61"/>
      <c r="D10" s="187"/>
      <c r="E10" s="188"/>
      <c r="F10" s="9"/>
    </row>
    <row r="11" spans="1:6" s="2" customFormat="1" ht="16.7" customHeight="1" x14ac:dyDescent="0.25">
      <c r="A11" s="220" t="s">
        <v>86</v>
      </c>
      <c r="B11" s="222"/>
      <c r="C11" s="156"/>
      <c r="D11" s="187"/>
      <c r="E11" s="188"/>
      <c r="F11" s="9"/>
    </row>
    <row r="12" spans="1:6" s="2" customFormat="1" ht="16.7" customHeight="1" x14ac:dyDescent="0.25">
      <c r="A12" s="100"/>
      <c r="B12" s="101" t="s">
        <v>87</v>
      </c>
      <c r="C12" s="156"/>
      <c r="D12" s="187"/>
      <c r="E12" s="188"/>
      <c r="F12" s="9"/>
    </row>
    <row r="13" spans="1:6" s="2" customFormat="1" ht="16.7" customHeight="1" x14ac:dyDescent="0.25">
      <c r="A13" s="100"/>
      <c r="B13" s="101" t="s">
        <v>88</v>
      </c>
      <c r="C13" s="156"/>
      <c r="D13" s="187"/>
      <c r="E13" s="188"/>
      <c r="F13" s="9"/>
    </row>
    <row r="14" spans="1:6" s="2" customFormat="1" ht="16.7" customHeight="1" x14ac:dyDescent="0.25">
      <c r="A14" s="100"/>
      <c r="B14" s="101" t="s">
        <v>89</v>
      </c>
      <c r="C14" s="156"/>
      <c r="D14" s="187"/>
      <c r="E14" s="188"/>
      <c r="F14" s="9"/>
    </row>
    <row r="15" spans="1:6" s="2" customFormat="1" ht="16.7" customHeight="1" x14ac:dyDescent="0.25">
      <c r="A15" s="100"/>
      <c r="B15" s="101" t="s">
        <v>90</v>
      </c>
      <c r="C15" s="156"/>
      <c r="D15" s="187"/>
      <c r="E15" s="188"/>
      <c r="F15" s="9"/>
    </row>
    <row r="16" spans="1:6" s="2" customFormat="1" ht="16.7" customHeight="1" x14ac:dyDescent="0.25">
      <c r="A16" s="100"/>
      <c r="B16" s="101" t="s">
        <v>91</v>
      </c>
      <c r="C16" s="156"/>
      <c r="D16" s="187"/>
      <c r="E16" s="188"/>
      <c r="F16" s="9"/>
    </row>
    <row r="17" spans="1:6" s="2" customFormat="1" ht="16.7" customHeight="1" x14ac:dyDescent="0.25">
      <c r="A17" s="220" t="s">
        <v>92</v>
      </c>
      <c r="B17" s="222"/>
      <c r="C17" s="156"/>
      <c r="D17" s="187"/>
      <c r="E17" s="188"/>
      <c r="F17" s="9"/>
    </row>
    <row r="18" spans="1:6" s="2" customFormat="1" ht="35.25" customHeight="1" x14ac:dyDescent="0.25">
      <c r="A18" s="100"/>
      <c r="B18" s="101" t="s">
        <v>93</v>
      </c>
      <c r="C18" s="156"/>
      <c r="D18" s="187"/>
      <c r="E18" s="188"/>
      <c r="F18" s="9"/>
    </row>
    <row r="19" spans="1:6" s="2" customFormat="1" ht="16.7" customHeight="1" x14ac:dyDescent="0.25">
      <c r="A19" s="220" t="s">
        <v>94</v>
      </c>
      <c r="B19" s="222"/>
      <c r="C19" s="156"/>
      <c r="D19" s="187"/>
      <c r="E19" s="188"/>
      <c r="F19" s="9"/>
    </row>
    <row r="20" spans="1:6" s="2" customFormat="1" ht="42.75" customHeight="1" x14ac:dyDescent="0.25">
      <c r="A20" s="100"/>
      <c r="B20" s="101" t="s">
        <v>95</v>
      </c>
      <c r="C20" s="156"/>
      <c r="D20" s="187"/>
      <c r="E20" s="188"/>
      <c r="F20" s="9"/>
    </row>
    <row r="21" spans="1:6" s="2" customFormat="1" ht="16.7" customHeight="1" x14ac:dyDescent="0.25">
      <c r="A21" s="220" t="s">
        <v>96</v>
      </c>
      <c r="B21" s="221"/>
      <c r="C21" s="156"/>
      <c r="D21" s="187"/>
      <c r="E21" s="188"/>
      <c r="F21" s="9"/>
    </row>
    <row r="22" spans="1:6" s="2" customFormat="1" ht="40.5" customHeight="1" x14ac:dyDescent="0.25">
      <c r="A22" s="100"/>
      <c r="B22" s="101" t="s">
        <v>97</v>
      </c>
      <c r="C22" s="156"/>
      <c r="D22" s="187"/>
      <c r="E22" s="188"/>
      <c r="F22" s="9"/>
    </row>
    <row r="23" spans="1:6" s="2" customFormat="1" ht="16.7" customHeight="1" x14ac:dyDescent="0.25">
      <c r="A23" s="220" t="s">
        <v>98</v>
      </c>
      <c r="B23" s="222"/>
      <c r="C23" s="156"/>
      <c r="D23" s="187"/>
      <c r="E23" s="188"/>
      <c r="F23" s="9"/>
    </row>
    <row r="24" spans="1:6" s="2" customFormat="1" ht="28.5" customHeight="1" x14ac:dyDescent="0.25">
      <c r="A24" s="100"/>
      <c r="B24" s="101" t="s">
        <v>99</v>
      </c>
      <c r="C24" s="156"/>
      <c r="D24" s="187"/>
      <c r="E24" s="188"/>
      <c r="F24" s="9"/>
    </row>
    <row r="25" spans="1:6" s="2" customFormat="1" ht="16.7" customHeight="1" x14ac:dyDescent="0.25">
      <c r="A25" s="220" t="s">
        <v>100</v>
      </c>
      <c r="B25" s="222"/>
      <c r="C25" s="156"/>
      <c r="D25" s="187"/>
      <c r="E25" s="188"/>
      <c r="F25" s="9"/>
    </row>
    <row r="26" spans="1:6" s="2" customFormat="1" ht="37.5" customHeight="1" x14ac:dyDescent="0.25">
      <c r="A26" s="100"/>
      <c r="B26" s="101" t="s">
        <v>101</v>
      </c>
      <c r="C26" s="156"/>
      <c r="D26" s="187"/>
      <c r="E26" s="188"/>
      <c r="F26" s="9"/>
    </row>
    <row r="27" spans="1:6" s="2" customFormat="1" ht="16.7" customHeight="1" x14ac:dyDescent="0.25">
      <c r="A27" s="100"/>
      <c r="B27" s="101" t="s">
        <v>103</v>
      </c>
      <c r="C27" s="156"/>
      <c r="D27" s="187"/>
      <c r="E27" s="188"/>
      <c r="F27" s="9"/>
    </row>
    <row r="28" spans="1:6" s="2" customFormat="1" ht="16.7" customHeight="1" x14ac:dyDescent="0.25">
      <c r="A28" s="100"/>
      <c r="B28" s="101" t="s">
        <v>102</v>
      </c>
      <c r="C28" s="156"/>
      <c r="D28" s="187"/>
      <c r="E28" s="188"/>
      <c r="F28" s="9"/>
    </row>
    <row r="29" spans="1:6" s="2" customFormat="1" ht="16.7" customHeight="1" x14ac:dyDescent="0.25">
      <c r="A29" s="220" t="s">
        <v>104</v>
      </c>
      <c r="B29" s="222"/>
      <c r="C29" s="156"/>
      <c r="D29" s="187"/>
      <c r="E29" s="188"/>
      <c r="F29" s="9"/>
    </row>
    <row r="30" spans="1:6" s="2" customFormat="1" ht="27.75" customHeight="1" x14ac:dyDescent="0.25">
      <c r="A30" s="155">
        <v>44569</v>
      </c>
      <c r="B30" s="101" t="s">
        <v>105</v>
      </c>
      <c r="C30" s="156"/>
      <c r="D30" s="192"/>
      <c r="E30" s="193"/>
      <c r="F30" s="9"/>
    </row>
    <row r="31" spans="1:6" s="2" customFormat="1" ht="18.75" customHeight="1" x14ac:dyDescent="0.25">
      <c r="A31" s="155">
        <v>44600</v>
      </c>
      <c r="B31" s="101" t="s">
        <v>106</v>
      </c>
      <c r="C31" s="156"/>
      <c r="D31" s="194"/>
      <c r="E31" s="194"/>
      <c r="F31" s="9"/>
    </row>
    <row r="32" spans="1:6" s="2" customFormat="1" ht="18" customHeight="1" x14ac:dyDescent="0.25">
      <c r="A32" s="155">
        <v>44628</v>
      </c>
      <c r="B32" s="101" t="s">
        <v>107</v>
      </c>
      <c r="C32" s="61"/>
      <c r="D32" s="190"/>
      <c r="E32" s="191"/>
      <c r="F32" s="9"/>
    </row>
    <row r="33" spans="1:6" s="2" customFormat="1" ht="21" customHeight="1" x14ac:dyDescent="0.25">
      <c r="A33" s="155">
        <v>44659</v>
      </c>
      <c r="B33" s="101" t="s">
        <v>108</v>
      </c>
      <c r="C33" s="61"/>
      <c r="D33" s="187"/>
      <c r="E33" s="188"/>
      <c r="F33" s="9"/>
    </row>
    <row r="34" spans="1:6" s="2" customFormat="1" ht="39.75" customHeight="1" x14ac:dyDescent="0.25">
      <c r="A34" s="155">
        <v>44689</v>
      </c>
      <c r="B34" s="101" t="s">
        <v>109</v>
      </c>
      <c r="C34" s="61"/>
      <c r="D34" s="187"/>
      <c r="E34" s="188"/>
      <c r="F34" s="9"/>
    </row>
    <row r="35" spans="1:6" s="2" customFormat="1" ht="20.25" customHeight="1" x14ac:dyDescent="0.25">
      <c r="A35" s="155">
        <v>44720</v>
      </c>
      <c r="B35" s="101" t="s">
        <v>110</v>
      </c>
      <c r="C35" s="61"/>
      <c r="D35" s="187"/>
      <c r="E35" s="188"/>
      <c r="F35" s="9"/>
    </row>
    <row r="36" spans="1:6" s="2" customFormat="1" ht="18" customHeight="1" x14ac:dyDescent="0.25">
      <c r="A36" s="155">
        <v>44750</v>
      </c>
      <c r="B36" s="101" t="s">
        <v>111</v>
      </c>
      <c r="C36" s="61"/>
      <c r="D36" s="187"/>
      <c r="E36" s="188"/>
      <c r="F36" s="9"/>
    </row>
    <row r="37" spans="1:6" s="2" customFormat="1" ht="30.75" customHeight="1" x14ac:dyDescent="0.25">
      <c r="A37" s="155">
        <v>44781</v>
      </c>
      <c r="B37" s="101" t="s">
        <v>112</v>
      </c>
      <c r="C37" s="61"/>
      <c r="D37" s="187"/>
      <c r="E37" s="188"/>
      <c r="F37" s="9"/>
    </row>
    <row r="38" spans="1:6" s="2" customFormat="1" ht="23.25" customHeight="1" x14ac:dyDescent="0.25">
      <c r="A38" s="155">
        <v>44812</v>
      </c>
      <c r="B38" s="101" t="s">
        <v>113</v>
      </c>
      <c r="C38" s="61"/>
      <c r="D38" s="187"/>
      <c r="E38" s="188"/>
      <c r="F38" s="9"/>
    </row>
    <row r="39" spans="1:6" s="2" customFormat="1" ht="17.25" customHeight="1" x14ac:dyDescent="0.25">
      <c r="A39" s="155">
        <v>44842</v>
      </c>
      <c r="B39" s="101" t="s">
        <v>114</v>
      </c>
      <c r="C39" s="61"/>
      <c r="D39" s="187"/>
      <c r="E39" s="188"/>
      <c r="F39" s="9"/>
    </row>
    <row r="40" spans="1:6" s="2" customFormat="1" ht="29.25" customHeight="1" x14ac:dyDescent="0.25">
      <c r="A40" s="155">
        <v>44873</v>
      </c>
      <c r="B40" s="101" t="s">
        <v>115</v>
      </c>
      <c r="C40" s="61"/>
      <c r="D40" s="187"/>
      <c r="E40" s="188"/>
      <c r="F40" s="9"/>
    </row>
    <row r="41" spans="1:6" s="2" customFormat="1" ht="18.75" customHeight="1" x14ac:dyDescent="0.25">
      <c r="A41" s="155">
        <v>44903</v>
      </c>
      <c r="B41" s="101" t="s">
        <v>116</v>
      </c>
      <c r="C41" s="61"/>
      <c r="D41" s="187"/>
      <c r="E41" s="188"/>
      <c r="F41" s="9"/>
    </row>
    <row r="42" spans="1:6" s="2" customFormat="1" ht="16.5" customHeight="1" x14ac:dyDescent="0.25">
      <c r="A42" s="158">
        <v>41487</v>
      </c>
      <c r="B42" s="101" t="s">
        <v>117</v>
      </c>
      <c r="C42" s="61"/>
      <c r="D42" s="187"/>
      <c r="E42" s="188"/>
      <c r="F42" s="9"/>
    </row>
    <row r="43" spans="1:6" s="2" customFormat="1" ht="18.75" customHeight="1" x14ac:dyDescent="0.25">
      <c r="A43" s="158">
        <v>41852</v>
      </c>
      <c r="B43" s="101" t="s">
        <v>118</v>
      </c>
      <c r="C43" s="61"/>
      <c r="D43" s="187"/>
      <c r="E43" s="188"/>
      <c r="F43" s="9"/>
    </row>
    <row r="44" spans="1:6" s="2" customFormat="1" ht="20.25" customHeight="1" x14ac:dyDescent="0.25">
      <c r="A44" s="158">
        <v>42217</v>
      </c>
      <c r="B44" s="101" t="s">
        <v>119</v>
      </c>
      <c r="C44" s="61"/>
      <c r="D44" s="187"/>
      <c r="E44" s="188"/>
      <c r="F44" s="9"/>
    </row>
    <row r="45" spans="1:6" s="2" customFormat="1" ht="18.75" customHeight="1" x14ac:dyDescent="0.25">
      <c r="A45" s="158">
        <v>42583</v>
      </c>
      <c r="B45" s="63" t="s">
        <v>120</v>
      </c>
      <c r="C45" s="62"/>
      <c r="D45" s="187"/>
      <c r="E45" s="188"/>
      <c r="F45" s="9"/>
    </row>
    <row r="46" spans="1:6" s="2" customFormat="1" ht="21.75" customHeight="1" x14ac:dyDescent="0.25">
      <c r="A46" s="159" t="s">
        <v>122</v>
      </c>
      <c r="B46" s="63" t="s">
        <v>121</v>
      </c>
      <c r="C46" s="62"/>
      <c r="D46" s="187"/>
      <c r="E46" s="188"/>
      <c r="F46" s="9"/>
    </row>
    <row r="47" spans="1:6" s="2" customFormat="1" ht="21.75" customHeight="1" x14ac:dyDescent="0.25">
      <c r="A47" s="159" t="s">
        <v>123</v>
      </c>
      <c r="B47" s="63" t="s">
        <v>131</v>
      </c>
      <c r="C47" s="62"/>
      <c r="D47" s="187"/>
      <c r="E47" s="188"/>
      <c r="F47" s="9"/>
    </row>
    <row r="48" spans="1:6" s="2" customFormat="1" ht="21.75" customHeight="1" x14ac:dyDescent="0.25">
      <c r="A48" s="159" t="s">
        <v>124</v>
      </c>
      <c r="B48" s="64" t="s">
        <v>132</v>
      </c>
      <c r="C48" s="62"/>
      <c r="D48" s="187"/>
      <c r="E48" s="188"/>
      <c r="F48" s="9"/>
    </row>
    <row r="49" spans="1:6" s="2" customFormat="1" ht="21.75" customHeight="1" x14ac:dyDescent="0.25">
      <c r="A49" s="159" t="s">
        <v>125</v>
      </c>
      <c r="B49" s="63" t="s">
        <v>133</v>
      </c>
      <c r="C49" s="62"/>
      <c r="D49" s="187"/>
      <c r="E49" s="188"/>
      <c r="F49" s="9"/>
    </row>
    <row r="50" spans="1:6" s="2" customFormat="1" ht="45.75" customHeight="1" x14ac:dyDescent="0.25">
      <c r="A50" s="159" t="s">
        <v>126</v>
      </c>
      <c r="B50" s="64" t="s">
        <v>134</v>
      </c>
      <c r="C50" s="62"/>
      <c r="D50" s="187"/>
      <c r="E50" s="188"/>
      <c r="F50" s="9"/>
    </row>
    <row r="51" spans="1:6" s="2" customFormat="1" ht="21.75" customHeight="1" x14ac:dyDescent="0.25">
      <c r="A51" s="159" t="s">
        <v>127</v>
      </c>
      <c r="B51" s="64" t="s">
        <v>135</v>
      </c>
      <c r="C51" s="62"/>
      <c r="D51" s="187"/>
      <c r="E51" s="188"/>
      <c r="F51" s="9"/>
    </row>
    <row r="52" spans="1:6" s="2" customFormat="1" ht="21.75" customHeight="1" x14ac:dyDescent="0.25">
      <c r="A52" s="159" t="s">
        <v>128</v>
      </c>
      <c r="B52" s="64" t="s">
        <v>136</v>
      </c>
      <c r="C52" s="62"/>
      <c r="D52" s="187"/>
      <c r="E52" s="188"/>
      <c r="F52" s="9"/>
    </row>
    <row r="53" spans="1:6" s="2" customFormat="1" ht="21.75" customHeight="1" x14ac:dyDescent="0.25">
      <c r="A53" s="159" t="s">
        <v>129</v>
      </c>
      <c r="B53" s="64" t="s">
        <v>137</v>
      </c>
      <c r="C53" s="62"/>
      <c r="D53" s="187"/>
      <c r="E53" s="188"/>
      <c r="F53" s="9"/>
    </row>
    <row r="54" spans="1:6" s="2" customFormat="1" ht="21.75" customHeight="1" x14ac:dyDescent="0.25">
      <c r="A54" s="159" t="s">
        <v>130</v>
      </c>
      <c r="B54" s="64" t="s">
        <v>138</v>
      </c>
      <c r="C54" s="62"/>
      <c r="D54" s="187"/>
      <c r="E54" s="188"/>
      <c r="F54" s="9"/>
    </row>
    <row r="55" spans="1:6" s="2" customFormat="1" ht="21.75" customHeight="1" x14ac:dyDescent="0.25">
      <c r="A55" s="223" t="s">
        <v>139</v>
      </c>
      <c r="B55" s="219"/>
      <c r="C55" s="62"/>
      <c r="D55" s="187"/>
      <c r="E55" s="188"/>
      <c r="F55" s="9"/>
    </row>
    <row r="56" spans="1:6" s="2" customFormat="1" ht="21.75" customHeight="1" x14ac:dyDescent="0.25">
      <c r="A56" s="159" t="s">
        <v>151</v>
      </c>
      <c r="B56" s="64" t="s">
        <v>140</v>
      </c>
      <c r="C56" s="62"/>
      <c r="D56" s="187"/>
      <c r="E56" s="188"/>
      <c r="F56" s="9"/>
    </row>
    <row r="57" spans="1:6" s="2" customFormat="1" ht="21.75" customHeight="1" x14ac:dyDescent="0.25">
      <c r="A57" s="159" t="s">
        <v>152</v>
      </c>
      <c r="B57" s="64" t="s">
        <v>141</v>
      </c>
      <c r="C57" s="62"/>
      <c r="D57" s="187"/>
      <c r="E57" s="188"/>
      <c r="F57" s="9"/>
    </row>
    <row r="58" spans="1:6" s="2" customFormat="1" ht="21.75" customHeight="1" x14ac:dyDescent="0.25">
      <c r="A58" s="159" t="s">
        <v>153</v>
      </c>
      <c r="B58" s="64" t="s">
        <v>142</v>
      </c>
      <c r="C58" s="62"/>
      <c r="D58" s="187"/>
      <c r="E58" s="188"/>
      <c r="F58" s="9"/>
    </row>
    <row r="59" spans="1:6" s="2" customFormat="1" ht="21.75" customHeight="1" x14ac:dyDescent="0.25">
      <c r="A59" s="159" t="s">
        <v>154</v>
      </c>
      <c r="B59" s="64" t="s">
        <v>143</v>
      </c>
      <c r="C59" s="62"/>
      <c r="D59" s="187"/>
      <c r="E59" s="188"/>
      <c r="F59" s="9"/>
    </row>
    <row r="60" spans="1:6" s="2" customFormat="1" ht="21.75" customHeight="1" x14ac:dyDescent="0.25">
      <c r="A60" s="159" t="s">
        <v>155</v>
      </c>
      <c r="B60" s="64" t="s">
        <v>144</v>
      </c>
      <c r="C60" s="62"/>
      <c r="D60" s="187"/>
      <c r="E60" s="188"/>
      <c r="F60" s="9"/>
    </row>
    <row r="61" spans="1:6" s="2" customFormat="1" ht="21.75" customHeight="1" x14ac:dyDescent="0.25">
      <c r="A61" s="159" t="s">
        <v>156</v>
      </c>
      <c r="B61" s="64" t="s">
        <v>145</v>
      </c>
      <c r="C61" s="62"/>
      <c r="D61" s="187"/>
      <c r="E61" s="188"/>
      <c r="F61" s="9"/>
    </row>
    <row r="62" spans="1:6" s="2" customFormat="1" ht="21.75" customHeight="1" x14ac:dyDescent="0.25">
      <c r="A62" s="159" t="s">
        <v>157</v>
      </c>
      <c r="B62" s="64" t="s">
        <v>146</v>
      </c>
      <c r="C62" s="62"/>
      <c r="D62" s="187"/>
      <c r="E62" s="188"/>
      <c r="F62" s="9"/>
    </row>
    <row r="63" spans="1:6" s="2" customFormat="1" ht="30.75" customHeight="1" x14ac:dyDescent="0.25">
      <c r="A63" s="159" t="s">
        <v>158</v>
      </c>
      <c r="B63" s="64" t="s">
        <v>147</v>
      </c>
      <c r="C63" s="62"/>
      <c r="D63" s="187"/>
      <c r="E63" s="188"/>
      <c r="F63" s="9"/>
    </row>
    <row r="64" spans="1:6" s="2" customFormat="1" ht="21.75" customHeight="1" x14ac:dyDescent="0.25">
      <c r="A64" s="159" t="s">
        <v>159</v>
      </c>
      <c r="B64" s="64" t="s">
        <v>148</v>
      </c>
      <c r="C64" s="62"/>
      <c r="D64" s="187"/>
      <c r="E64" s="188"/>
      <c r="F64" s="9"/>
    </row>
    <row r="65" spans="1:6" s="2" customFormat="1" ht="21.75" customHeight="1" x14ac:dyDescent="0.25">
      <c r="A65" s="159" t="s">
        <v>160</v>
      </c>
      <c r="B65" s="64" t="s">
        <v>149</v>
      </c>
      <c r="C65" s="62"/>
      <c r="D65" s="187"/>
      <c r="E65" s="188"/>
      <c r="F65" s="9"/>
    </row>
    <row r="66" spans="1:6" s="2" customFormat="1" ht="21.75" customHeight="1" x14ac:dyDescent="0.25">
      <c r="A66" s="159" t="s">
        <v>161</v>
      </c>
      <c r="B66" s="64" t="s">
        <v>150</v>
      </c>
      <c r="C66" s="62"/>
      <c r="D66" s="187"/>
      <c r="E66" s="188"/>
      <c r="F66" s="9"/>
    </row>
    <row r="67" spans="1:6" s="2" customFormat="1" ht="21.75" customHeight="1" x14ac:dyDescent="0.25">
      <c r="A67" s="159" t="s">
        <v>162</v>
      </c>
      <c r="B67" s="64" t="s">
        <v>163</v>
      </c>
      <c r="C67" s="62"/>
      <c r="D67" s="187"/>
      <c r="E67" s="188"/>
      <c r="F67" s="9"/>
    </row>
    <row r="68" spans="1:6" s="2" customFormat="1" ht="21.75" customHeight="1" x14ac:dyDescent="0.25">
      <c r="A68" s="159" t="s">
        <v>217</v>
      </c>
      <c r="B68" s="64" t="s">
        <v>164</v>
      </c>
      <c r="C68" s="62"/>
      <c r="D68" s="187"/>
      <c r="E68" s="188"/>
      <c r="F68" s="9"/>
    </row>
    <row r="69" spans="1:6" s="2" customFormat="1" ht="21.75" customHeight="1" x14ac:dyDescent="0.25">
      <c r="A69" s="159" t="s">
        <v>218</v>
      </c>
      <c r="B69" s="64" t="s">
        <v>165</v>
      </c>
      <c r="C69" s="62"/>
      <c r="D69" s="187"/>
      <c r="E69" s="188"/>
      <c r="F69" s="9"/>
    </row>
    <row r="70" spans="1:6" s="2" customFormat="1" ht="21.75" customHeight="1" x14ac:dyDescent="0.25">
      <c r="A70" s="159" t="s">
        <v>219</v>
      </c>
      <c r="B70" s="64" t="s">
        <v>166</v>
      </c>
      <c r="C70" s="62"/>
      <c r="D70" s="187"/>
      <c r="E70" s="188"/>
      <c r="F70" s="9"/>
    </row>
    <row r="71" spans="1:6" s="2" customFormat="1" ht="21.75" customHeight="1" x14ac:dyDescent="0.25">
      <c r="A71" s="159" t="s">
        <v>220</v>
      </c>
      <c r="B71" s="64" t="s">
        <v>167</v>
      </c>
      <c r="C71" s="62"/>
      <c r="D71" s="187"/>
      <c r="E71" s="188"/>
      <c r="F71" s="9"/>
    </row>
    <row r="72" spans="1:6" s="2" customFormat="1" ht="21.75" customHeight="1" x14ac:dyDescent="0.25">
      <c r="A72" s="159" t="s">
        <v>221</v>
      </c>
      <c r="B72" s="64" t="s">
        <v>168</v>
      </c>
      <c r="C72" s="62"/>
      <c r="D72" s="187"/>
      <c r="E72" s="188"/>
      <c r="F72" s="9"/>
    </row>
    <row r="73" spans="1:6" s="2" customFormat="1" ht="21.75" customHeight="1" x14ac:dyDescent="0.25">
      <c r="A73" s="159" t="s">
        <v>222</v>
      </c>
      <c r="B73" s="64" t="s">
        <v>169</v>
      </c>
      <c r="C73" s="62"/>
      <c r="D73" s="187"/>
      <c r="E73" s="188"/>
      <c r="F73" s="9"/>
    </row>
    <row r="74" spans="1:6" s="2" customFormat="1" ht="21.75" customHeight="1" x14ac:dyDescent="0.25">
      <c r="A74" s="159" t="s">
        <v>223</v>
      </c>
      <c r="B74" s="64" t="s">
        <v>170</v>
      </c>
      <c r="C74" s="62"/>
      <c r="D74" s="187"/>
      <c r="E74" s="188"/>
      <c r="F74" s="9"/>
    </row>
    <row r="75" spans="1:6" s="2" customFormat="1" ht="21.75" customHeight="1" x14ac:dyDescent="0.25">
      <c r="A75" s="159" t="s">
        <v>224</v>
      </c>
      <c r="B75" s="64" t="s">
        <v>171</v>
      </c>
      <c r="C75" s="62"/>
      <c r="D75" s="187"/>
      <c r="E75" s="188"/>
      <c r="F75" s="9"/>
    </row>
    <row r="76" spans="1:6" s="2" customFormat="1" ht="21.75" customHeight="1" x14ac:dyDescent="0.25">
      <c r="A76" s="159" t="s">
        <v>225</v>
      </c>
      <c r="B76" s="64" t="s">
        <v>172</v>
      </c>
      <c r="C76" s="62"/>
      <c r="D76" s="187"/>
      <c r="E76" s="188"/>
      <c r="F76" s="9"/>
    </row>
    <row r="77" spans="1:6" s="2" customFormat="1" ht="21.75" customHeight="1" x14ac:dyDescent="0.25">
      <c r="A77" s="159" t="s">
        <v>226</v>
      </c>
      <c r="B77" s="64" t="s">
        <v>173</v>
      </c>
      <c r="C77" s="62"/>
      <c r="D77" s="187"/>
      <c r="E77" s="188"/>
      <c r="F77" s="9"/>
    </row>
    <row r="78" spans="1:6" s="2" customFormat="1" ht="21.75" customHeight="1" x14ac:dyDescent="0.25">
      <c r="A78" s="159" t="s">
        <v>227</v>
      </c>
      <c r="B78" s="64" t="s">
        <v>174</v>
      </c>
      <c r="C78" s="62"/>
      <c r="D78" s="187"/>
      <c r="E78" s="188"/>
      <c r="F78" s="9"/>
    </row>
    <row r="79" spans="1:6" s="2" customFormat="1" ht="21.75" customHeight="1" x14ac:dyDescent="0.25">
      <c r="A79" s="159" t="s">
        <v>228</v>
      </c>
      <c r="B79" s="64" t="s">
        <v>175</v>
      </c>
      <c r="C79" s="62"/>
      <c r="D79" s="187"/>
      <c r="E79" s="188"/>
      <c r="F79" s="9"/>
    </row>
    <row r="80" spans="1:6" s="2" customFormat="1" ht="21.75" customHeight="1" x14ac:dyDescent="0.25">
      <c r="A80" s="159" t="s">
        <v>229</v>
      </c>
      <c r="B80" s="64" t="s">
        <v>176</v>
      </c>
      <c r="C80" s="62"/>
      <c r="D80" s="187"/>
      <c r="E80" s="188"/>
      <c r="F80" s="9"/>
    </row>
    <row r="81" spans="1:6" s="2" customFormat="1" ht="21.75" customHeight="1" x14ac:dyDescent="0.25">
      <c r="A81" s="223" t="s">
        <v>177</v>
      </c>
      <c r="B81" s="228"/>
      <c r="C81" s="62"/>
      <c r="D81" s="187"/>
      <c r="E81" s="188"/>
      <c r="F81" s="9"/>
    </row>
    <row r="82" spans="1:6" s="2" customFormat="1" ht="21.75" customHeight="1" x14ac:dyDescent="0.25">
      <c r="A82" s="163" t="s">
        <v>230</v>
      </c>
      <c r="B82" s="160" t="s">
        <v>178</v>
      </c>
      <c r="C82" s="62"/>
      <c r="D82" s="187"/>
      <c r="E82" s="188"/>
      <c r="F82" s="9"/>
    </row>
    <row r="83" spans="1:6" s="2" customFormat="1" ht="21.75" customHeight="1" x14ac:dyDescent="0.25">
      <c r="A83" s="163" t="s">
        <v>231</v>
      </c>
      <c r="B83" s="160" t="s">
        <v>179</v>
      </c>
      <c r="C83" s="62"/>
      <c r="D83" s="187"/>
      <c r="E83" s="188"/>
      <c r="F83" s="9"/>
    </row>
    <row r="84" spans="1:6" s="2" customFormat="1" ht="21.75" customHeight="1" x14ac:dyDescent="0.25">
      <c r="A84" s="163" t="s">
        <v>232</v>
      </c>
      <c r="B84" s="160" t="s">
        <v>180</v>
      </c>
      <c r="C84" s="62"/>
      <c r="D84" s="187"/>
      <c r="E84" s="188"/>
      <c r="F84" s="9"/>
    </row>
    <row r="85" spans="1:6" s="2" customFormat="1" ht="21.75" customHeight="1" x14ac:dyDescent="0.25">
      <c r="A85" s="163" t="s">
        <v>233</v>
      </c>
      <c r="B85" s="160" t="s">
        <v>181</v>
      </c>
      <c r="C85" s="62"/>
      <c r="D85" s="187"/>
      <c r="E85" s="188"/>
      <c r="F85" s="9"/>
    </row>
    <row r="86" spans="1:6" s="2" customFormat="1" ht="29.25" customHeight="1" x14ac:dyDescent="0.25">
      <c r="A86" s="163" t="s">
        <v>234</v>
      </c>
      <c r="B86" s="160" t="s">
        <v>182</v>
      </c>
      <c r="C86" s="62"/>
      <c r="D86" s="187"/>
      <c r="E86" s="188"/>
      <c r="F86" s="9"/>
    </row>
    <row r="87" spans="1:6" s="2" customFormat="1" ht="21.75" customHeight="1" x14ac:dyDescent="0.25">
      <c r="A87" s="163" t="s">
        <v>235</v>
      </c>
      <c r="B87" s="160" t="s">
        <v>183</v>
      </c>
      <c r="C87" s="62"/>
      <c r="D87" s="187"/>
      <c r="E87" s="188"/>
      <c r="F87" s="9"/>
    </row>
    <row r="88" spans="1:6" s="2" customFormat="1" ht="21.75" customHeight="1" x14ac:dyDescent="0.25">
      <c r="A88" s="163" t="s">
        <v>236</v>
      </c>
      <c r="B88" s="160" t="s">
        <v>184</v>
      </c>
      <c r="C88" s="62"/>
      <c r="D88" s="187"/>
      <c r="E88" s="188"/>
      <c r="F88" s="9"/>
    </row>
    <row r="89" spans="1:6" s="2" customFormat="1" ht="21.75" customHeight="1" x14ac:dyDescent="0.25">
      <c r="A89" s="163" t="s">
        <v>237</v>
      </c>
      <c r="B89" s="160" t="s">
        <v>185</v>
      </c>
      <c r="C89" s="62"/>
      <c r="D89" s="187"/>
      <c r="E89" s="188"/>
      <c r="F89" s="9"/>
    </row>
    <row r="90" spans="1:6" s="2" customFormat="1" ht="31.5" customHeight="1" x14ac:dyDescent="0.25">
      <c r="A90" s="163" t="s">
        <v>238</v>
      </c>
      <c r="B90" s="160" t="s">
        <v>186</v>
      </c>
      <c r="C90" s="62"/>
      <c r="D90" s="187"/>
      <c r="E90" s="188"/>
      <c r="F90" s="9"/>
    </row>
    <row r="91" spans="1:6" s="2" customFormat="1" ht="21.75" customHeight="1" x14ac:dyDescent="0.25">
      <c r="A91" s="218" t="s">
        <v>187</v>
      </c>
      <c r="B91" s="219"/>
      <c r="C91" s="62"/>
      <c r="D91" s="187"/>
      <c r="E91" s="188"/>
      <c r="F91" s="9"/>
    </row>
    <row r="92" spans="1:6" s="2" customFormat="1" ht="52.5" customHeight="1" x14ac:dyDescent="0.25">
      <c r="A92" s="163" t="s">
        <v>239</v>
      </c>
      <c r="B92" s="160" t="s">
        <v>188</v>
      </c>
      <c r="C92" s="62"/>
      <c r="D92" s="187"/>
      <c r="E92" s="188"/>
      <c r="F92" s="9"/>
    </row>
    <row r="93" spans="1:6" s="2" customFormat="1" ht="21.75" customHeight="1" x14ac:dyDescent="0.25">
      <c r="A93" s="218" t="s">
        <v>189</v>
      </c>
      <c r="B93" s="219"/>
      <c r="C93" s="62"/>
      <c r="D93" s="187"/>
      <c r="E93" s="188"/>
      <c r="F93" s="9"/>
    </row>
    <row r="94" spans="1:6" s="2" customFormat="1" ht="21.75" customHeight="1" x14ac:dyDescent="0.25">
      <c r="A94" s="163" t="s">
        <v>240</v>
      </c>
      <c r="B94" s="160" t="s">
        <v>190</v>
      </c>
      <c r="C94" s="62"/>
      <c r="D94" s="187"/>
      <c r="E94" s="188"/>
      <c r="F94" s="9"/>
    </row>
    <row r="95" spans="1:6" s="2" customFormat="1" ht="21.75" customHeight="1" x14ac:dyDescent="0.25">
      <c r="A95" s="163" t="s">
        <v>241</v>
      </c>
      <c r="B95" s="160" t="s">
        <v>191</v>
      </c>
      <c r="C95" s="62"/>
      <c r="D95" s="187"/>
      <c r="E95" s="188"/>
      <c r="F95" s="9"/>
    </row>
    <row r="96" spans="1:6" s="2" customFormat="1" ht="21.75" customHeight="1" x14ac:dyDescent="0.25">
      <c r="A96" s="163" t="s">
        <v>242</v>
      </c>
      <c r="B96" s="160" t="s">
        <v>192</v>
      </c>
      <c r="C96" s="62"/>
      <c r="D96" s="187"/>
      <c r="E96" s="188"/>
      <c r="F96" s="9"/>
    </row>
    <row r="97" spans="1:6" s="2" customFormat="1" ht="31.5" customHeight="1" x14ac:dyDescent="0.25">
      <c r="A97" s="163" t="s">
        <v>243</v>
      </c>
      <c r="B97" s="163" t="s">
        <v>193</v>
      </c>
      <c r="C97" s="62"/>
      <c r="D97" s="187"/>
      <c r="E97" s="188"/>
      <c r="F97" s="9"/>
    </row>
    <row r="98" spans="1:6" s="2" customFormat="1" ht="21.75" customHeight="1" x14ac:dyDescent="0.25">
      <c r="A98" s="163" t="s">
        <v>244</v>
      </c>
      <c r="B98" s="161" t="s">
        <v>196</v>
      </c>
      <c r="C98" s="62"/>
      <c r="D98" s="187"/>
      <c r="E98" s="188"/>
      <c r="F98" s="9"/>
    </row>
    <row r="99" spans="1:6" s="2" customFormat="1" ht="21.75" customHeight="1" x14ac:dyDescent="0.25">
      <c r="A99" s="163" t="s">
        <v>245</v>
      </c>
      <c r="B99" s="161" t="s">
        <v>194</v>
      </c>
      <c r="C99" s="62"/>
      <c r="D99" s="187"/>
      <c r="E99" s="188"/>
      <c r="F99" s="9"/>
    </row>
    <row r="100" spans="1:6" s="2" customFormat="1" ht="21.75" customHeight="1" x14ac:dyDescent="0.25">
      <c r="A100" s="218" t="s">
        <v>195</v>
      </c>
      <c r="B100" s="219"/>
      <c r="C100" s="62"/>
      <c r="D100" s="187"/>
      <c r="E100" s="188"/>
      <c r="F100" s="9"/>
    </row>
    <row r="101" spans="1:6" s="2" customFormat="1" ht="21.75" customHeight="1" x14ac:dyDescent="0.25">
      <c r="A101" s="163" t="s">
        <v>246</v>
      </c>
      <c r="B101" s="161" t="s">
        <v>197</v>
      </c>
      <c r="C101" s="62"/>
      <c r="D101" s="187"/>
      <c r="E101" s="188"/>
      <c r="F101" s="9"/>
    </row>
    <row r="102" spans="1:6" s="2" customFormat="1" ht="21.75" customHeight="1" x14ac:dyDescent="0.25">
      <c r="A102" s="218" t="s">
        <v>198</v>
      </c>
      <c r="B102" s="219"/>
      <c r="C102" s="62"/>
      <c r="D102" s="187"/>
      <c r="E102" s="188"/>
      <c r="F102" s="9"/>
    </row>
    <row r="103" spans="1:6" s="2" customFormat="1" ht="21.75" customHeight="1" x14ac:dyDescent="0.25">
      <c r="A103" s="163" t="s">
        <v>247</v>
      </c>
      <c r="B103" s="161" t="s">
        <v>199</v>
      </c>
      <c r="C103" s="62"/>
      <c r="D103" s="187"/>
      <c r="E103" s="188"/>
      <c r="F103" s="9"/>
    </row>
    <row r="104" spans="1:6" s="2" customFormat="1" ht="21.75" customHeight="1" x14ac:dyDescent="0.25">
      <c r="A104" s="163" t="s">
        <v>248</v>
      </c>
      <c r="B104" s="161" t="s">
        <v>200</v>
      </c>
      <c r="C104" s="62"/>
      <c r="D104" s="187"/>
      <c r="E104" s="188"/>
      <c r="F104" s="9"/>
    </row>
    <row r="105" spans="1:6" s="2" customFormat="1" ht="21.75" customHeight="1" x14ac:dyDescent="0.25">
      <c r="A105" s="163" t="s">
        <v>249</v>
      </c>
      <c r="B105" s="161" t="s">
        <v>201</v>
      </c>
      <c r="C105" s="62"/>
      <c r="D105" s="187"/>
      <c r="E105" s="188"/>
      <c r="F105" s="9"/>
    </row>
    <row r="106" spans="1:6" s="2" customFormat="1" ht="21.75" customHeight="1" x14ac:dyDescent="0.25">
      <c r="A106" s="163" t="s">
        <v>250</v>
      </c>
      <c r="B106" s="161" t="s">
        <v>202</v>
      </c>
      <c r="C106" s="62"/>
      <c r="D106" s="187"/>
      <c r="E106" s="188"/>
      <c r="F106" s="9"/>
    </row>
    <row r="107" spans="1:6" s="2" customFormat="1" ht="21.75" customHeight="1" x14ac:dyDescent="0.25">
      <c r="A107" s="163" t="s">
        <v>251</v>
      </c>
      <c r="B107" s="161" t="s">
        <v>203</v>
      </c>
      <c r="C107" s="62"/>
      <c r="D107" s="187"/>
      <c r="E107" s="188"/>
      <c r="F107" s="9"/>
    </row>
    <row r="108" spans="1:6" s="2" customFormat="1" ht="21.75" customHeight="1" x14ac:dyDescent="0.25">
      <c r="A108" s="163" t="s">
        <v>252</v>
      </c>
      <c r="B108" s="161" t="s">
        <v>204</v>
      </c>
      <c r="C108" s="62"/>
      <c r="D108" s="187"/>
      <c r="E108" s="188"/>
      <c r="F108" s="9"/>
    </row>
    <row r="109" spans="1:6" s="2" customFormat="1" ht="21.75" customHeight="1" x14ac:dyDescent="0.25">
      <c r="A109" s="163" t="s">
        <v>253</v>
      </c>
      <c r="B109" s="161" t="s">
        <v>205</v>
      </c>
      <c r="C109" s="62"/>
      <c r="D109" s="187"/>
      <c r="E109" s="188"/>
      <c r="F109" s="9"/>
    </row>
    <row r="110" spans="1:6" s="2" customFormat="1" ht="21.75" customHeight="1" x14ac:dyDescent="0.25">
      <c r="A110" s="163" t="s">
        <v>254</v>
      </c>
      <c r="B110" s="161" t="s">
        <v>206</v>
      </c>
      <c r="C110" s="62"/>
      <c r="D110" s="187"/>
      <c r="E110" s="188"/>
      <c r="F110" s="9"/>
    </row>
    <row r="111" spans="1:6" s="2" customFormat="1" ht="21.75" customHeight="1" x14ac:dyDescent="0.25">
      <c r="A111" s="226" t="s">
        <v>207</v>
      </c>
      <c r="B111" s="227"/>
      <c r="C111" s="62"/>
      <c r="D111" s="187"/>
      <c r="E111" s="188"/>
      <c r="F111" s="9"/>
    </row>
    <row r="112" spans="1:6" s="2" customFormat="1" ht="21.75" customHeight="1" x14ac:dyDescent="0.25">
      <c r="A112" s="163" t="s">
        <v>255</v>
      </c>
      <c r="B112" s="161" t="s">
        <v>208</v>
      </c>
      <c r="C112" s="62"/>
      <c r="D112" s="187"/>
      <c r="E112" s="188"/>
      <c r="F112" s="9"/>
    </row>
    <row r="113" spans="1:6" s="2" customFormat="1" ht="21.75" customHeight="1" x14ac:dyDescent="0.25">
      <c r="A113" s="163" t="s">
        <v>256</v>
      </c>
      <c r="B113" s="161" t="s">
        <v>209</v>
      </c>
      <c r="C113" s="62"/>
      <c r="D113" s="187"/>
      <c r="E113" s="188"/>
      <c r="F113" s="9"/>
    </row>
    <row r="114" spans="1:6" s="2" customFormat="1" ht="21.75" customHeight="1" x14ac:dyDescent="0.25">
      <c r="A114" s="163" t="s">
        <v>257</v>
      </c>
      <c r="B114" s="161" t="s">
        <v>210</v>
      </c>
      <c r="C114" s="62"/>
      <c r="D114" s="187"/>
      <c r="E114" s="188"/>
      <c r="F114" s="9"/>
    </row>
    <row r="115" spans="1:6" s="2" customFormat="1" ht="28.5" customHeight="1" x14ac:dyDescent="0.25">
      <c r="A115" s="163" t="s">
        <v>258</v>
      </c>
      <c r="B115" s="161" t="s">
        <v>211</v>
      </c>
      <c r="C115" s="62"/>
      <c r="D115" s="187"/>
      <c r="E115" s="188"/>
      <c r="F115" s="9"/>
    </row>
    <row r="116" spans="1:6" s="2" customFormat="1" ht="21.75" customHeight="1" x14ac:dyDescent="0.25">
      <c r="A116" s="163" t="s">
        <v>259</v>
      </c>
      <c r="B116" s="161" t="s">
        <v>212</v>
      </c>
      <c r="C116" s="62"/>
      <c r="D116" s="187"/>
      <c r="E116" s="188"/>
      <c r="F116" s="9"/>
    </row>
    <row r="117" spans="1:6" s="2" customFormat="1" ht="21.75" customHeight="1" x14ac:dyDescent="0.25">
      <c r="A117" s="163" t="s">
        <v>260</v>
      </c>
      <c r="B117" s="161" t="s">
        <v>213</v>
      </c>
      <c r="C117" s="62"/>
      <c r="D117" s="187"/>
      <c r="E117" s="188"/>
      <c r="F117" s="9"/>
    </row>
    <row r="118" spans="1:6" s="2" customFormat="1" ht="20.25" customHeight="1" x14ac:dyDescent="0.25">
      <c r="A118" s="163" t="s">
        <v>261</v>
      </c>
      <c r="B118" s="162" t="s">
        <v>214</v>
      </c>
      <c r="C118" s="62"/>
      <c r="D118" s="187"/>
      <c r="E118" s="188"/>
      <c r="F118" s="9"/>
    </row>
    <row r="119" spans="1:6" s="2" customFormat="1" ht="17.25" customHeight="1" x14ac:dyDescent="0.25">
      <c r="A119" s="159" t="s">
        <v>262</v>
      </c>
      <c r="B119" s="64" t="s">
        <v>215</v>
      </c>
      <c r="C119" s="62"/>
      <c r="D119" s="187"/>
      <c r="E119" s="188"/>
      <c r="F119" s="9"/>
    </row>
    <row r="120" spans="1:6" s="2" customFormat="1" ht="16.5" customHeight="1" x14ac:dyDescent="0.25">
      <c r="A120" s="159" t="s">
        <v>263</v>
      </c>
      <c r="B120" s="63" t="s">
        <v>216</v>
      </c>
      <c r="C120" s="62"/>
      <c r="D120" s="187"/>
      <c r="E120" s="188"/>
      <c r="F120" s="9"/>
    </row>
    <row r="121" spans="1:6" s="3" customFormat="1" ht="15" customHeight="1" x14ac:dyDescent="0.25">
      <c r="A121" s="8"/>
      <c r="B121" s="8"/>
      <c r="C121" s="1"/>
      <c r="D121" s="8"/>
      <c r="E121" s="1"/>
    </row>
    <row r="122" spans="1:6" ht="24.95" customHeight="1" x14ac:dyDescent="0.25">
      <c r="A122" s="213" t="s">
        <v>18</v>
      </c>
      <c r="B122" s="213"/>
      <c r="C122" s="213"/>
      <c r="D122" s="213"/>
      <c r="E122" s="213"/>
    </row>
    <row r="123" spans="1:6" ht="20.100000000000001" customHeight="1" x14ac:dyDescent="0.25">
      <c r="A123" s="189" t="s">
        <v>0</v>
      </c>
      <c r="B123" s="189"/>
      <c r="C123" s="214"/>
      <c r="D123" s="214"/>
      <c r="E123" s="75"/>
    </row>
    <row r="124" spans="1:6" ht="20.100000000000001" customHeight="1" x14ac:dyDescent="0.25">
      <c r="A124" s="189" t="s">
        <v>1</v>
      </c>
      <c r="B124" s="189"/>
      <c r="C124" s="217"/>
      <c r="D124" s="217"/>
      <c r="E124" s="75"/>
    </row>
    <row r="125" spans="1:6" ht="20.100000000000001" customHeight="1" x14ac:dyDescent="0.25">
      <c r="A125" s="189" t="s">
        <v>2</v>
      </c>
      <c r="B125" s="189"/>
      <c r="C125" s="217"/>
      <c r="D125" s="217"/>
      <c r="E125" s="75"/>
    </row>
    <row r="126" spans="1:6" ht="20.100000000000001" customHeight="1" x14ac:dyDescent="0.25">
      <c r="A126" s="189" t="s">
        <v>3</v>
      </c>
      <c r="B126" s="189"/>
      <c r="C126" s="217"/>
      <c r="D126" s="217"/>
      <c r="E126" s="75"/>
    </row>
    <row r="127" spans="1:6" ht="15" customHeight="1" x14ac:dyDescent="0.25"/>
    <row r="128" spans="1:6" ht="32.450000000000003" customHeight="1" x14ac:dyDescent="0.25">
      <c r="A128" s="215" t="s">
        <v>25</v>
      </c>
      <c r="B128" s="215"/>
      <c r="C128" s="215"/>
      <c r="D128" s="215"/>
      <c r="E128" s="5"/>
    </row>
    <row r="129" spans="1:12" ht="20.100000000000001" customHeight="1" x14ac:dyDescent="0.25">
      <c r="A129" s="189" t="s">
        <v>4</v>
      </c>
      <c r="B129" s="189"/>
      <c r="C129" s="216"/>
      <c r="D129" s="216"/>
      <c r="E129" s="3"/>
    </row>
    <row r="130" spans="1:12" ht="20.100000000000001" customHeight="1" x14ac:dyDescent="0.25">
      <c r="A130" s="189" t="s">
        <v>16</v>
      </c>
      <c r="B130" s="189"/>
      <c r="C130" s="196"/>
      <c r="D130" s="196"/>
      <c r="E130" s="3"/>
    </row>
    <row r="131" spans="1:12" ht="20.100000000000001" customHeight="1" x14ac:dyDescent="0.25">
      <c r="A131" s="189" t="s">
        <v>5</v>
      </c>
      <c r="B131" s="189"/>
      <c r="C131" s="196"/>
      <c r="D131" s="196"/>
      <c r="E131" s="3"/>
    </row>
    <row r="132" spans="1:12" ht="20.100000000000001" customHeight="1" x14ac:dyDescent="0.25">
      <c r="A132" s="189" t="s">
        <v>6</v>
      </c>
      <c r="B132" s="189"/>
      <c r="C132" s="196"/>
      <c r="D132" s="196"/>
      <c r="E132" s="3"/>
    </row>
    <row r="133" spans="1:12" x14ac:dyDescent="0.25">
      <c r="A133" s="75"/>
      <c r="B133" s="75"/>
      <c r="C133" s="75"/>
      <c r="D133" s="75"/>
    </row>
    <row r="134" spans="1:12" ht="20.100000000000001" customHeight="1" x14ac:dyDescent="0.25">
      <c r="A134" s="75" t="s">
        <v>7</v>
      </c>
      <c r="B134" s="153"/>
      <c r="C134" s="75"/>
      <c r="D134" s="75"/>
    </row>
    <row r="135" spans="1:12" ht="20.100000000000001" customHeight="1" x14ac:dyDescent="0.25">
      <c r="A135" s="75" t="s">
        <v>8</v>
      </c>
      <c r="B135" s="125"/>
      <c r="C135" s="75"/>
      <c r="D135" s="75"/>
    </row>
    <row r="136" spans="1:12" x14ac:dyDescent="0.25">
      <c r="A136" s="75"/>
      <c r="B136" s="75"/>
      <c r="C136" s="75"/>
      <c r="D136" s="75"/>
    </row>
    <row r="137" spans="1:12" s="4" customFormat="1" ht="24.95" customHeight="1" x14ac:dyDescent="0.25">
      <c r="A137" s="126"/>
      <c r="B137" s="126"/>
      <c r="C137" s="127" t="s">
        <v>23</v>
      </c>
      <c r="D137" s="75"/>
      <c r="K137" s="6"/>
      <c r="L137" s="6"/>
    </row>
    <row r="138" spans="1:12" s="4" customFormat="1" ht="24.95" customHeight="1" x14ac:dyDescent="0.25">
      <c r="A138" s="126"/>
      <c r="B138" s="126"/>
      <c r="C138" s="127" t="s">
        <v>24</v>
      </c>
      <c r="D138" s="154"/>
    </row>
    <row r="139" spans="1:12" s="4" customFormat="1" ht="11.25" customHeight="1" x14ac:dyDescent="0.25">
      <c r="A139" s="126"/>
      <c r="B139" s="126"/>
      <c r="C139" s="127"/>
      <c r="D139" s="126"/>
    </row>
    <row r="140" spans="1:12" ht="6.75" customHeight="1" x14ac:dyDescent="0.25"/>
    <row r="141" spans="1:12" x14ac:dyDescent="0.25">
      <c r="A141" s="195" t="s">
        <v>9</v>
      </c>
      <c r="B141" s="195"/>
      <c r="C141" s="195"/>
      <c r="D141" s="195"/>
    </row>
    <row r="142" spans="1:12" ht="15" customHeight="1" x14ac:dyDescent="0.25">
      <c r="A142" s="128"/>
      <c r="B142" s="129" t="s">
        <v>11</v>
      </c>
      <c r="C142" s="129"/>
      <c r="D142" s="130"/>
    </row>
    <row r="144" spans="1:12" ht="22.5" customHeight="1" x14ac:dyDescent="0.25"/>
    <row r="145" ht="21" customHeight="1" x14ac:dyDescent="0.25"/>
  </sheetData>
  <mergeCells count="154">
    <mergeCell ref="D117:E117"/>
    <mergeCell ref="D112:E112"/>
    <mergeCell ref="D113:E113"/>
    <mergeCell ref="D114:E114"/>
    <mergeCell ref="D115:E115"/>
    <mergeCell ref="D116:E116"/>
    <mergeCell ref="D107:E107"/>
    <mergeCell ref="D108:E108"/>
    <mergeCell ref="D109:E109"/>
    <mergeCell ref="D110:E110"/>
    <mergeCell ref="D111:E111"/>
    <mergeCell ref="D102:E102"/>
    <mergeCell ref="D103:E103"/>
    <mergeCell ref="D104:E104"/>
    <mergeCell ref="D105:E105"/>
    <mergeCell ref="D106:E106"/>
    <mergeCell ref="D97:E97"/>
    <mergeCell ref="D98:E98"/>
    <mergeCell ref="D99:E99"/>
    <mergeCell ref="D100:E100"/>
    <mergeCell ref="D101:E101"/>
    <mergeCell ref="D92:E92"/>
    <mergeCell ref="D93:E93"/>
    <mergeCell ref="D94:E94"/>
    <mergeCell ref="D95:E95"/>
    <mergeCell ref="D96:E96"/>
    <mergeCell ref="D87:E87"/>
    <mergeCell ref="D88:E88"/>
    <mergeCell ref="D89:E89"/>
    <mergeCell ref="D90:E90"/>
    <mergeCell ref="D91:E91"/>
    <mergeCell ref="D82:E82"/>
    <mergeCell ref="D83:E83"/>
    <mergeCell ref="D84:E84"/>
    <mergeCell ref="D85:E85"/>
    <mergeCell ref="D86:E86"/>
    <mergeCell ref="D77:E77"/>
    <mergeCell ref="D78:E78"/>
    <mergeCell ref="D79:E79"/>
    <mergeCell ref="D80:E80"/>
    <mergeCell ref="D81:E81"/>
    <mergeCell ref="D72:E72"/>
    <mergeCell ref="D73:E73"/>
    <mergeCell ref="D74:E74"/>
    <mergeCell ref="D75:E75"/>
    <mergeCell ref="D76:E76"/>
    <mergeCell ref="D67:E67"/>
    <mergeCell ref="D68:E68"/>
    <mergeCell ref="D69:E69"/>
    <mergeCell ref="D70:E70"/>
    <mergeCell ref="D71:E71"/>
    <mergeCell ref="D62:E62"/>
    <mergeCell ref="D63:E63"/>
    <mergeCell ref="D64:E64"/>
    <mergeCell ref="D65:E65"/>
    <mergeCell ref="D66:E66"/>
    <mergeCell ref="A111:B111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A81:B81"/>
    <mergeCell ref="A91:B91"/>
    <mergeCell ref="A93:B93"/>
    <mergeCell ref="A21:B21"/>
    <mergeCell ref="A23:B23"/>
    <mergeCell ref="A25:B25"/>
    <mergeCell ref="A29:B29"/>
    <mergeCell ref="A55:B55"/>
    <mergeCell ref="A8:B8"/>
    <mergeCell ref="A9:B9"/>
    <mergeCell ref="A11:B11"/>
    <mergeCell ref="A17:B17"/>
    <mergeCell ref="A19:B19"/>
    <mergeCell ref="A141:D141"/>
    <mergeCell ref="A131:B131"/>
    <mergeCell ref="C131:D131"/>
    <mergeCell ref="A132:B132"/>
    <mergeCell ref="C132:D132"/>
    <mergeCell ref="A1:B1"/>
    <mergeCell ref="A3:E3"/>
    <mergeCell ref="A5:B6"/>
    <mergeCell ref="C5:E5"/>
    <mergeCell ref="D6:E6"/>
    <mergeCell ref="A7:E7"/>
    <mergeCell ref="A130:B130"/>
    <mergeCell ref="C130:D130"/>
    <mergeCell ref="D8:E8"/>
    <mergeCell ref="D45:E45"/>
    <mergeCell ref="A122:E122"/>
    <mergeCell ref="A123:B123"/>
    <mergeCell ref="C123:D123"/>
    <mergeCell ref="A128:D128"/>
    <mergeCell ref="A129:B129"/>
    <mergeCell ref="C129:D129"/>
    <mergeCell ref="A124:B124"/>
    <mergeCell ref="A126:B126"/>
    <mergeCell ref="C126:D126"/>
    <mergeCell ref="A125:B125"/>
    <mergeCell ref="D46:E46"/>
    <mergeCell ref="D32:E32"/>
    <mergeCell ref="D33:E33"/>
    <mergeCell ref="D38:E38"/>
    <mergeCell ref="D36:E36"/>
    <mergeCell ref="D39:E39"/>
    <mergeCell ref="D37:E37"/>
    <mergeCell ref="D30:E30"/>
    <mergeCell ref="D31:E31"/>
    <mergeCell ref="D34:E34"/>
    <mergeCell ref="D35:E35"/>
    <mergeCell ref="D44:E44"/>
    <mergeCell ref="D43:E43"/>
    <mergeCell ref="D40:E40"/>
    <mergeCell ref="D41:E41"/>
    <mergeCell ref="D42:E42"/>
    <mergeCell ref="D118:E118"/>
    <mergeCell ref="D119:E119"/>
    <mergeCell ref="D120:E120"/>
    <mergeCell ref="C125:D125"/>
    <mergeCell ref="C124:D124"/>
    <mergeCell ref="A100:B100"/>
    <mergeCell ref="A102:B102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6:E26"/>
    <mergeCell ref="D27:E27"/>
    <mergeCell ref="D28:E28"/>
    <mergeCell ref="D29:E29"/>
    <mergeCell ref="D21:E21"/>
    <mergeCell ref="D22:E22"/>
    <mergeCell ref="D23:E23"/>
    <mergeCell ref="D24:E24"/>
    <mergeCell ref="D25:E25"/>
  </mergeCells>
  <conditionalFormatting sqref="C129:D132 C8:C44 C45:E46 C47:C120">
    <cfRule type="containsBlanks" dxfId="20" priority="41">
      <formula>LEN(TRIM(C8))=0</formula>
    </cfRule>
  </conditionalFormatting>
  <conditionalFormatting sqref="B134:B135">
    <cfRule type="containsBlanks" dxfId="19" priority="40">
      <formula>LEN(TRIM(B134))=0</formula>
    </cfRule>
  </conditionalFormatting>
  <conditionalFormatting sqref="C123:D126">
    <cfRule type="containsBlanks" dxfId="18" priority="35">
      <formula>LEN(TRIM(C123))=0</formula>
    </cfRule>
  </conditionalFormatting>
  <conditionalFormatting sqref="A142">
    <cfRule type="containsBlanks" dxfId="17" priority="34">
      <formula>LEN(TRIM(A142))=0</formula>
    </cfRule>
  </conditionalFormatting>
  <conditionalFormatting sqref="D138">
    <cfRule type="containsBlanks" dxfId="16" priority="10">
      <formula>LEN(TRIM(D138))=0</formula>
    </cfRule>
  </conditionalFormatting>
  <conditionalFormatting sqref="D38:E43 D8:E36">
    <cfRule type="containsBlanks" dxfId="15" priority="9">
      <formula>LEN(TRIM(D8))=0</formula>
    </cfRule>
  </conditionalFormatting>
  <conditionalFormatting sqref="D44:E44">
    <cfRule type="containsBlanks" dxfId="14" priority="8">
      <formula>LEN(TRIM(D44))=0</formula>
    </cfRule>
  </conditionalFormatting>
  <conditionalFormatting sqref="D37:E37">
    <cfRule type="containsBlanks" dxfId="13" priority="4">
      <formula>LEN(TRIM(D37))=0</formula>
    </cfRule>
  </conditionalFormatting>
  <conditionalFormatting sqref="D47:E47">
    <cfRule type="containsBlanks" dxfId="12" priority="2">
      <formula>LEN(TRIM(D47))=0</formula>
    </cfRule>
  </conditionalFormatting>
  <conditionalFormatting sqref="D48:E120">
    <cfRule type="containsBlanks" dxfId="11" priority="1">
      <formula>LEN(TRIM(D48))=0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69" fitToHeight="0" orientation="portrait" r:id="rId1"/>
  <headerFooter>
    <oddHeader>&amp;L&amp;"Arial,Tučné"&amp;10Príloha č. 1 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showGridLines="0" view="pageLayout" zoomScaleNormal="100" workbookViewId="0">
      <selection activeCell="G21" sqref="G20:G21"/>
    </sheetView>
  </sheetViews>
  <sheetFormatPr defaultColWidth="9.140625" defaultRowHeight="12" x14ac:dyDescent="0.2"/>
  <cols>
    <col min="1" max="1" width="5" style="48" customWidth="1"/>
    <col min="2" max="2" width="18.7109375" style="48" customWidth="1"/>
    <col min="3" max="3" width="21.140625" style="48" customWidth="1"/>
    <col min="4" max="4" width="11.7109375" style="49" customWidth="1"/>
    <col min="5" max="5" width="12.7109375" style="49" customWidth="1"/>
    <col min="6" max="6" width="1.7109375" style="50" customWidth="1"/>
    <col min="7" max="16" width="12.7109375" style="50" customWidth="1"/>
    <col min="17" max="17" width="12.7109375" style="51" customWidth="1"/>
    <col min="18" max="18" width="12.7109375" style="11" customWidth="1"/>
    <col min="19" max="16384" width="9.140625" style="11"/>
  </cols>
  <sheetData>
    <row r="1" spans="1:19" ht="24.95" customHeight="1" x14ac:dyDescent="0.2">
      <c r="A1" s="12" t="s">
        <v>10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9" ht="24.95" customHeight="1" x14ac:dyDescent="0.2">
      <c r="A2" s="229" t="s">
        <v>264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</row>
    <row r="3" spans="1:19" ht="30" customHeight="1" thickBot="1" x14ac:dyDescent="0.25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</row>
    <row r="4" spans="1:19" s="16" customFormat="1" ht="50.25" customHeight="1" x14ac:dyDescent="0.25">
      <c r="A4" s="231" t="s">
        <v>22</v>
      </c>
      <c r="B4" s="233" t="s">
        <v>33</v>
      </c>
      <c r="C4" s="234"/>
      <c r="D4" s="237" t="s">
        <v>34</v>
      </c>
      <c r="E4" s="239" t="s">
        <v>58</v>
      </c>
      <c r="F4" s="15"/>
      <c r="G4" s="85" t="s">
        <v>48</v>
      </c>
      <c r="H4" s="86" t="s">
        <v>46</v>
      </c>
      <c r="I4" s="86" t="s">
        <v>49</v>
      </c>
      <c r="J4" s="86" t="s">
        <v>54</v>
      </c>
      <c r="K4" s="86" t="s">
        <v>55</v>
      </c>
      <c r="L4" s="86" t="s">
        <v>56</v>
      </c>
      <c r="M4" s="241" t="s">
        <v>57</v>
      </c>
      <c r="N4" s="242"/>
      <c r="O4" s="242"/>
      <c r="P4" s="243"/>
      <c r="Q4" s="244" t="s">
        <v>59</v>
      </c>
      <c r="R4" s="245"/>
    </row>
    <row r="5" spans="1:19" s="16" customFormat="1" ht="31.5" customHeight="1" x14ac:dyDescent="0.25">
      <c r="A5" s="232"/>
      <c r="B5" s="235"/>
      <c r="C5" s="236"/>
      <c r="D5" s="238"/>
      <c r="E5" s="240"/>
      <c r="F5" s="15"/>
      <c r="G5" s="87"/>
      <c r="H5" s="54"/>
      <c r="I5" s="54"/>
      <c r="J5" s="54"/>
      <c r="K5" s="54"/>
      <c r="L5" s="55"/>
      <c r="M5" s="56" t="s">
        <v>41</v>
      </c>
      <c r="N5" s="58" t="s">
        <v>42</v>
      </c>
      <c r="O5" s="58" t="s">
        <v>43</v>
      </c>
      <c r="P5" s="57" t="s">
        <v>44</v>
      </c>
      <c r="Q5" s="59" t="s">
        <v>41</v>
      </c>
      <c r="R5" s="88" t="s">
        <v>44</v>
      </c>
    </row>
    <row r="6" spans="1:19" s="19" customFormat="1" ht="15" customHeight="1" thickBot="1" x14ac:dyDescent="0.3">
      <c r="A6" s="80" t="s">
        <v>12</v>
      </c>
      <c r="B6" s="246" t="s">
        <v>13</v>
      </c>
      <c r="C6" s="247"/>
      <c r="D6" s="60" t="s">
        <v>14</v>
      </c>
      <c r="E6" s="81" t="s">
        <v>15</v>
      </c>
      <c r="F6" s="17"/>
      <c r="G6" s="89" t="s">
        <v>17</v>
      </c>
      <c r="H6" s="18" t="s">
        <v>32</v>
      </c>
      <c r="I6" s="18" t="s">
        <v>31</v>
      </c>
      <c r="J6" s="18" t="s">
        <v>30</v>
      </c>
      <c r="K6" s="18" t="s">
        <v>29</v>
      </c>
      <c r="L6" s="18" t="s">
        <v>28</v>
      </c>
      <c r="M6" s="18" t="s">
        <v>27</v>
      </c>
      <c r="N6" s="18" t="s">
        <v>26</v>
      </c>
      <c r="O6" s="18" t="s">
        <v>47</v>
      </c>
      <c r="P6" s="18" t="s">
        <v>52</v>
      </c>
      <c r="Q6" s="18" t="s">
        <v>53</v>
      </c>
      <c r="R6" s="90">
        <v>16</v>
      </c>
    </row>
    <row r="7" spans="1:19" s="21" customFormat="1" ht="41.25" customHeight="1" thickBot="1" x14ac:dyDescent="0.3">
      <c r="A7" s="82" t="s">
        <v>12</v>
      </c>
      <c r="B7" s="248" t="s">
        <v>82</v>
      </c>
      <c r="C7" s="249"/>
      <c r="D7" s="83" t="s">
        <v>266</v>
      </c>
      <c r="E7" s="84">
        <v>1</v>
      </c>
      <c r="F7" s="20"/>
      <c r="G7" s="91"/>
      <c r="H7" s="92"/>
      <c r="I7" s="92"/>
      <c r="J7" s="92"/>
      <c r="K7" s="92"/>
      <c r="L7" s="93"/>
      <c r="M7" s="94">
        <v>0</v>
      </c>
      <c r="N7" s="95">
        <v>0</v>
      </c>
      <c r="O7" s="96">
        <f>M7*N7</f>
        <v>0</v>
      </c>
      <c r="P7" s="97">
        <f>M7+O7</f>
        <v>0</v>
      </c>
      <c r="Q7" s="98">
        <f>M7*E7</f>
        <v>0</v>
      </c>
      <c r="R7" s="72">
        <f>P7*E7</f>
        <v>0</v>
      </c>
      <c r="S7" s="71"/>
    </row>
    <row r="8" spans="1:19" s="21" customFormat="1" ht="5.25" customHeight="1" x14ac:dyDescent="0.25">
      <c r="A8" s="31"/>
      <c r="B8" s="173"/>
      <c r="C8" s="173"/>
      <c r="D8" s="164"/>
      <c r="E8" s="174"/>
      <c r="F8" s="20"/>
      <c r="G8" s="175"/>
      <c r="H8" s="175"/>
      <c r="I8" s="175"/>
      <c r="J8" s="175"/>
      <c r="K8" s="175"/>
      <c r="L8" s="175"/>
      <c r="M8" s="175"/>
      <c r="N8" s="176"/>
      <c r="O8" s="175"/>
      <c r="P8" s="175"/>
      <c r="Q8" s="177"/>
      <c r="R8" s="175"/>
      <c r="S8" s="71"/>
    </row>
    <row r="9" spans="1:19" s="27" customFormat="1" ht="15.75" customHeight="1" x14ac:dyDescent="0.2">
      <c r="A9" s="265" t="s">
        <v>267</v>
      </c>
      <c r="B9" s="265"/>
      <c r="C9" s="265"/>
      <c r="D9" s="265"/>
      <c r="E9" s="265"/>
      <c r="F9" s="265"/>
      <c r="G9" s="265"/>
      <c r="H9" s="265"/>
      <c r="I9" s="25"/>
      <c r="J9" s="25"/>
      <c r="K9" s="25"/>
      <c r="L9" s="25"/>
      <c r="M9" s="25"/>
      <c r="N9" s="25"/>
      <c r="O9" s="25"/>
      <c r="P9" s="26"/>
      <c r="Q9" s="26"/>
      <c r="R9" s="26"/>
      <c r="S9" s="23"/>
    </row>
    <row r="10" spans="1:19" s="27" customFormat="1" ht="15.75" customHeight="1" x14ac:dyDescent="0.2">
      <c r="A10" s="22"/>
      <c r="B10" s="22"/>
      <c r="C10" s="23"/>
      <c r="D10" s="24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6"/>
      <c r="Q10" s="26"/>
      <c r="R10" s="26"/>
      <c r="S10" s="23"/>
    </row>
    <row r="11" spans="1:19" s="27" customFormat="1" ht="15.75" customHeight="1" thickBot="1" x14ac:dyDescent="0.25">
      <c r="A11" s="77" t="s">
        <v>60</v>
      </c>
      <c r="B11" s="73"/>
      <c r="C11" s="74"/>
      <c r="D11" s="75"/>
      <c r="E11" s="76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6"/>
      <c r="R11" s="26"/>
      <c r="S11" s="23"/>
    </row>
    <row r="12" spans="1:19" s="27" customFormat="1" ht="24.95" customHeight="1" x14ac:dyDescent="0.2">
      <c r="A12" s="78">
        <v>1</v>
      </c>
      <c r="B12" s="256" t="s">
        <v>61</v>
      </c>
      <c r="C12" s="257"/>
      <c r="D12" s="257"/>
      <c r="E12" s="258"/>
      <c r="F12" s="25"/>
      <c r="G12" s="167"/>
      <c r="H12" s="170" t="s">
        <v>64</v>
      </c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3"/>
    </row>
    <row r="13" spans="1:19" s="27" customFormat="1" ht="24.95" customHeight="1" x14ac:dyDescent="0.2">
      <c r="A13" s="79">
        <v>2</v>
      </c>
      <c r="B13" s="259" t="s">
        <v>62</v>
      </c>
      <c r="C13" s="260"/>
      <c r="D13" s="260"/>
      <c r="E13" s="261"/>
      <c r="F13" s="25"/>
      <c r="G13" s="168"/>
      <c r="H13" s="171" t="s">
        <v>65</v>
      </c>
      <c r="I13" s="25"/>
      <c r="J13" s="25"/>
      <c r="K13" s="25"/>
      <c r="L13" s="25"/>
      <c r="M13" s="25"/>
      <c r="N13" s="25"/>
      <c r="O13" s="25"/>
      <c r="P13" s="26"/>
      <c r="Q13" s="26"/>
      <c r="R13" s="26"/>
      <c r="S13" s="23"/>
    </row>
    <row r="14" spans="1:19" s="27" customFormat="1" ht="24.95" customHeight="1" thickBot="1" x14ac:dyDescent="0.25">
      <c r="A14" s="166">
        <v>3</v>
      </c>
      <c r="B14" s="262" t="s">
        <v>63</v>
      </c>
      <c r="C14" s="263"/>
      <c r="D14" s="263"/>
      <c r="E14" s="264"/>
      <c r="F14" s="25"/>
      <c r="G14" s="169"/>
      <c r="H14" s="172" t="s">
        <v>66</v>
      </c>
      <c r="I14" s="25"/>
      <c r="J14" s="25"/>
      <c r="K14" s="25"/>
      <c r="L14" s="25"/>
      <c r="M14" s="25"/>
      <c r="N14" s="25"/>
      <c r="O14" s="25"/>
      <c r="P14" s="26"/>
      <c r="Q14" s="26"/>
      <c r="R14" s="26"/>
      <c r="S14" s="23"/>
    </row>
    <row r="15" spans="1:19" s="27" customFormat="1" ht="15.75" customHeight="1" x14ac:dyDescent="0.2">
      <c r="A15" s="164"/>
      <c r="B15" s="165"/>
      <c r="C15" s="165"/>
      <c r="D15" s="165"/>
      <c r="E15" s="16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26"/>
      <c r="R15" s="26"/>
      <c r="S15" s="23"/>
    </row>
    <row r="16" spans="1:19" s="27" customFormat="1" ht="15.75" customHeight="1" x14ac:dyDescent="0.2">
      <c r="A16" s="22"/>
      <c r="B16" s="22"/>
      <c r="C16" s="23"/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26"/>
      <c r="R16" s="26"/>
      <c r="S16" s="23"/>
    </row>
    <row r="17" spans="1:19" s="21" customFormat="1" ht="15" customHeight="1" x14ac:dyDescent="0.25">
      <c r="A17" s="28" t="s">
        <v>0</v>
      </c>
      <c r="B17" s="28"/>
      <c r="C17" s="29"/>
      <c r="D17" s="30"/>
      <c r="E17" s="3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6"/>
      <c r="R17" s="26"/>
    </row>
    <row r="18" spans="1:19" s="21" customFormat="1" ht="15" customHeight="1" x14ac:dyDescent="0.25">
      <c r="A18" s="28" t="s">
        <v>1</v>
      </c>
      <c r="B18" s="28"/>
      <c r="C18" s="28"/>
      <c r="D18" s="31"/>
      <c r="E18" s="31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32"/>
      <c r="R18" s="33"/>
    </row>
    <row r="19" spans="1:19" s="21" customFormat="1" ht="15" customHeight="1" x14ac:dyDescent="0.25">
      <c r="A19" s="28" t="s">
        <v>2</v>
      </c>
      <c r="B19" s="28"/>
      <c r="C19" s="28"/>
      <c r="D19" s="31"/>
      <c r="E19" s="3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2"/>
      <c r="R19" s="33"/>
    </row>
    <row r="20" spans="1:19" s="21" customFormat="1" ht="15" customHeight="1" x14ac:dyDescent="0.25">
      <c r="A20" s="28"/>
      <c r="B20" s="28"/>
      <c r="C20" s="28"/>
      <c r="D20" s="31"/>
      <c r="E20" s="31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32"/>
      <c r="R20" s="33"/>
    </row>
    <row r="21" spans="1:19" s="21" customFormat="1" ht="15" customHeight="1" x14ac:dyDescent="0.25">
      <c r="A21" s="28" t="s">
        <v>35</v>
      </c>
      <c r="B21" s="28"/>
      <c r="C21" s="102"/>
      <c r="D21" s="31"/>
      <c r="E21" s="3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32"/>
      <c r="R21" s="33"/>
    </row>
    <row r="22" spans="1:19" s="21" customFormat="1" ht="15" customHeight="1" x14ac:dyDescent="0.25">
      <c r="A22" s="28" t="s">
        <v>5</v>
      </c>
      <c r="B22" s="28"/>
      <c r="C22" s="102"/>
      <c r="D22" s="31"/>
      <c r="E22" s="3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32"/>
      <c r="R22" s="33"/>
    </row>
    <row r="23" spans="1:19" s="21" customFormat="1" ht="15" customHeight="1" x14ac:dyDescent="0.2">
      <c r="A23" s="28" t="s">
        <v>36</v>
      </c>
      <c r="B23" s="28"/>
      <c r="C23" s="102"/>
      <c r="D23" s="31"/>
      <c r="E23" s="31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4" t="s">
        <v>37</v>
      </c>
      <c r="Q23" s="250"/>
      <c r="R23" s="250"/>
    </row>
    <row r="24" spans="1:19" s="21" customFormat="1" ht="15" customHeight="1" x14ac:dyDescent="0.2">
      <c r="A24" s="28"/>
      <c r="B24" s="28"/>
      <c r="C24" s="28"/>
      <c r="D24" s="31"/>
      <c r="E24" s="3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35"/>
      <c r="Q24" s="36"/>
      <c r="R24" s="36"/>
    </row>
    <row r="25" spans="1:19" s="21" customFormat="1" ht="15" customHeight="1" x14ac:dyDescent="0.25">
      <c r="A25" s="28"/>
      <c r="B25" s="28"/>
      <c r="C25" s="28"/>
      <c r="D25" s="31"/>
      <c r="E25" s="31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37" t="s">
        <v>38</v>
      </c>
      <c r="Q25" s="253"/>
      <c r="R25" s="253"/>
    </row>
    <row r="26" spans="1:19" s="27" customFormat="1" ht="15" customHeight="1" x14ac:dyDescent="0.2">
      <c r="A26" s="23" t="s">
        <v>7</v>
      </c>
      <c r="B26" s="254"/>
      <c r="C26" s="254"/>
      <c r="D26" s="38"/>
      <c r="E26" s="38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7" t="s">
        <v>39</v>
      </c>
      <c r="Q26" s="255"/>
      <c r="R26" s="255"/>
      <c r="S26" s="23"/>
    </row>
    <row r="27" spans="1:19" s="27" customFormat="1" ht="15" customHeight="1" x14ac:dyDescent="0.2">
      <c r="A27" s="23" t="s">
        <v>8</v>
      </c>
      <c r="B27" s="251"/>
      <c r="C27" s="251"/>
      <c r="D27" s="38"/>
      <c r="E27" s="38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9" t="s">
        <v>40</v>
      </c>
      <c r="Q27" s="35"/>
      <c r="R27" s="40"/>
      <c r="S27" s="23"/>
    </row>
    <row r="28" spans="1:19" s="27" customFormat="1" x14ac:dyDescent="0.2">
      <c r="A28" s="23"/>
      <c r="B28" s="23"/>
      <c r="C28" s="23"/>
      <c r="D28" s="38"/>
      <c r="E28" s="3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1"/>
      <c r="R28" s="23"/>
      <c r="S28" s="23"/>
    </row>
    <row r="29" spans="1:19" s="27" customFormat="1" ht="15" customHeight="1" x14ac:dyDescent="0.2">
      <c r="A29" s="23"/>
      <c r="B29" s="23"/>
      <c r="D29" s="38"/>
      <c r="E29" s="38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41"/>
      <c r="R29" s="23"/>
      <c r="S29" s="23"/>
    </row>
    <row r="30" spans="1:19" s="42" customFormat="1" x14ac:dyDescent="0.2">
      <c r="A30" s="252" t="s">
        <v>9</v>
      </c>
      <c r="B30" s="252"/>
      <c r="D30" s="43"/>
      <c r="E30" s="43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5"/>
    </row>
    <row r="31" spans="1:19" ht="14.25" x14ac:dyDescent="0.2">
      <c r="A31" s="46"/>
      <c r="B31" s="47" t="s">
        <v>11</v>
      </c>
    </row>
    <row r="32" spans="1:19" ht="6.75" customHeight="1" x14ac:dyDescent="0.2">
      <c r="A32" s="52"/>
      <c r="B32" s="53"/>
    </row>
    <row r="33" spans="1:4" x14ac:dyDescent="0.2">
      <c r="A33" s="65"/>
      <c r="B33" s="66" t="s">
        <v>50</v>
      </c>
      <c r="C33" s="67"/>
      <c r="D33" s="67"/>
    </row>
    <row r="34" spans="1:4" ht="12.75" thickBot="1" x14ac:dyDescent="0.25">
      <c r="A34" s="69"/>
      <c r="B34" s="66"/>
      <c r="C34" s="67"/>
      <c r="D34" s="67"/>
    </row>
    <row r="35" spans="1:4" ht="12.75" thickBot="1" x14ac:dyDescent="0.25">
      <c r="A35" s="70"/>
      <c r="B35" s="68" t="s">
        <v>51</v>
      </c>
      <c r="C35" s="67"/>
      <c r="D35" s="67"/>
    </row>
  </sheetData>
  <mergeCells count="20">
    <mergeCell ref="B6:C6"/>
    <mergeCell ref="B7:C7"/>
    <mergeCell ref="Q23:R23"/>
    <mergeCell ref="B27:C27"/>
    <mergeCell ref="A30:B30"/>
    <mergeCell ref="Q25:R25"/>
    <mergeCell ref="B26:C26"/>
    <mergeCell ref="Q26:R26"/>
    <mergeCell ref="B12:E12"/>
    <mergeCell ref="B13:E13"/>
    <mergeCell ref="B14:E14"/>
    <mergeCell ref="A9:H9"/>
    <mergeCell ref="A2:R2"/>
    <mergeCell ref="A3:R3"/>
    <mergeCell ref="A4:A5"/>
    <mergeCell ref="B4:C5"/>
    <mergeCell ref="D4:D5"/>
    <mergeCell ref="E4:E5"/>
    <mergeCell ref="M4:P4"/>
    <mergeCell ref="Q4:R4"/>
  </mergeCells>
  <conditionalFormatting sqref="C17 C21:C23">
    <cfRule type="containsBlanks" dxfId="10" priority="8">
      <formula>LEN(TRIM(C17))=0</formula>
    </cfRule>
  </conditionalFormatting>
  <conditionalFormatting sqref="C17:C19">
    <cfRule type="containsBlanks" dxfId="9" priority="9">
      <formula>LEN(TRIM(C17))=0</formula>
    </cfRule>
  </conditionalFormatting>
  <conditionalFormatting sqref="B26:C26">
    <cfRule type="containsBlanks" dxfId="8" priority="7">
      <formula>LEN(TRIM(B26))=0</formula>
    </cfRule>
  </conditionalFormatting>
  <conditionalFormatting sqref="B27:C27">
    <cfRule type="containsBlanks" dxfId="7" priority="6">
      <formula>LEN(TRIM(B27))=0</formula>
    </cfRule>
  </conditionalFormatting>
  <conditionalFormatting sqref="Q25:R25">
    <cfRule type="containsBlanks" dxfId="6" priority="5">
      <formula>LEN(TRIM(Q25))=0</formula>
    </cfRule>
  </conditionalFormatting>
  <conditionalFormatting sqref="Q26:R26">
    <cfRule type="containsBlanks" dxfId="5" priority="4">
      <formula>LEN(TRIM(Q26))=0</formula>
    </cfRule>
  </conditionalFormatting>
  <conditionalFormatting sqref="G13">
    <cfRule type="containsBlanks" dxfId="4" priority="3">
      <formula>LEN(TRIM(G13))=0</formula>
    </cfRule>
  </conditionalFormatting>
  <conditionalFormatting sqref="G12">
    <cfRule type="containsBlanks" dxfId="3" priority="2">
      <formula>LEN(TRIM(G12))=0</formula>
    </cfRule>
  </conditionalFormatting>
  <conditionalFormatting sqref="G14">
    <cfRule type="containsBlanks" dxfId="2" priority="1">
      <formula>LEN(TRIM(G14))=0</formula>
    </cfRule>
  </conditionalFormatting>
  <pageMargins left="0.74803149606299213" right="0.74803149606299213" top="0.98425196850393704" bottom="0.98425196850393704" header="0.51181102362204722" footer="0.51181102362204722"/>
  <pageSetup scale="54" fitToHeight="0" orientation="landscape" r:id="rId1"/>
  <headerFooter alignWithMargins="0">
    <oddHeader>&amp;L&amp;"Arial,Tučné"&amp;10Príloha č. 2&amp;"Arial,Normálne"
Štruktúrovaný rozpočet ceny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GridLines="0" view="pageLayout" topLeftCell="A4" zoomScaleNormal="100" workbookViewId="0">
      <selection activeCell="B6" sqref="B6:C6"/>
    </sheetView>
  </sheetViews>
  <sheetFormatPr defaultColWidth="9.140625" defaultRowHeight="12" x14ac:dyDescent="0.2"/>
  <cols>
    <col min="1" max="1" width="5" style="48" customWidth="1"/>
    <col min="2" max="2" width="18.7109375" style="48" customWidth="1"/>
    <col min="3" max="3" width="30.28515625" style="48" customWidth="1"/>
    <col min="4" max="4" width="11.7109375" style="49" customWidth="1"/>
    <col min="5" max="5" width="12.7109375" style="49" customWidth="1"/>
    <col min="6" max="6" width="1.7109375" style="50" customWidth="1"/>
    <col min="7" max="16" width="12.7109375" style="50" customWidth="1"/>
    <col min="17" max="17" width="12.7109375" style="51" customWidth="1"/>
    <col min="18" max="18" width="12.7109375" style="11" customWidth="1"/>
    <col min="19" max="16384" width="9.140625" style="11"/>
  </cols>
  <sheetData>
    <row r="1" spans="1:18" ht="24.95" customHeight="1" x14ac:dyDescent="0.2">
      <c r="A1" s="12" t="s">
        <v>10</v>
      </c>
      <c r="C1" s="14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24.95" customHeight="1" x14ac:dyDescent="0.2">
      <c r="A2" s="229" t="s">
        <v>264</v>
      </c>
      <c r="B2" s="229"/>
      <c r="C2" s="229"/>
      <c r="D2" s="229"/>
      <c r="E2" s="229"/>
      <c r="F2" s="229"/>
      <c r="G2" s="229"/>
      <c r="H2" s="229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5" spans="1:18" ht="12.75" thickBot="1" x14ac:dyDescent="0.25"/>
    <row r="6" spans="1:18" ht="36.75" thickBot="1" x14ac:dyDescent="0.25">
      <c r="A6" s="178" t="s">
        <v>268</v>
      </c>
      <c r="B6" s="293" t="s">
        <v>296</v>
      </c>
      <c r="C6" s="293"/>
      <c r="D6" s="179" t="s">
        <v>269</v>
      </c>
      <c r="E6" s="180" t="s">
        <v>270</v>
      </c>
    </row>
    <row r="7" spans="1:18" ht="18" customHeight="1" x14ac:dyDescent="0.2">
      <c r="A7" s="181" t="s">
        <v>12</v>
      </c>
      <c r="B7" s="270" t="s">
        <v>271</v>
      </c>
      <c r="C7" s="270"/>
      <c r="D7" s="181" t="s">
        <v>45</v>
      </c>
      <c r="E7" s="182">
        <v>1</v>
      </c>
    </row>
    <row r="8" spans="1:18" ht="20.25" customHeight="1" x14ac:dyDescent="0.2">
      <c r="A8" s="183" t="s">
        <v>13</v>
      </c>
      <c r="B8" s="268" t="s">
        <v>272</v>
      </c>
      <c r="C8" s="221"/>
      <c r="D8" s="183" t="s">
        <v>45</v>
      </c>
      <c r="E8" s="184">
        <v>1</v>
      </c>
    </row>
    <row r="9" spans="1:18" ht="14.25" customHeight="1" x14ac:dyDescent="0.2">
      <c r="A9" s="183" t="s">
        <v>14</v>
      </c>
      <c r="B9" s="268" t="s">
        <v>273</v>
      </c>
      <c r="C9" s="221"/>
      <c r="D9" s="183" t="s">
        <v>45</v>
      </c>
      <c r="E9" s="184">
        <v>1</v>
      </c>
    </row>
    <row r="10" spans="1:18" ht="18" customHeight="1" x14ac:dyDescent="0.2">
      <c r="A10" s="183" t="s">
        <v>15</v>
      </c>
      <c r="B10" s="268" t="s">
        <v>274</v>
      </c>
      <c r="C10" s="221"/>
      <c r="D10" s="183" t="s">
        <v>265</v>
      </c>
      <c r="E10" s="184">
        <v>1</v>
      </c>
    </row>
    <row r="11" spans="1:18" ht="15.75" customHeight="1" x14ac:dyDescent="0.2">
      <c r="A11" s="183" t="s">
        <v>275</v>
      </c>
      <c r="B11" s="268" t="s">
        <v>295</v>
      </c>
      <c r="C11" s="221"/>
      <c r="D11" s="183" t="s">
        <v>265</v>
      </c>
      <c r="E11" s="184">
        <v>1</v>
      </c>
    </row>
    <row r="12" spans="1:18" ht="15.75" customHeight="1" x14ac:dyDescent="0.2">
      <c r="A12" s="183" t="s">
        <v>32</v>
      </c>
      <c r="B12" s="268" t="s">
        <v>276</v>
      </c>
      <c r="C12" s="221"/>
      <c r="D12" s="183" t="s">
        <v>45</v>
      </c>
      <c r="E12" s="184">
        <v>1</v>
      </c>
    </row>
    <row r="13" spans="1:18" ht="17.25" customHeight="1" x14ac:dyDescent="0.2">
      <c r="A13" s="183" t="s">
        <v>31</v>
      </c>
      <c r="B13" s="268" t="s">
        <v>277</v>
      </c>
      <c r="C13" s="221"/>
      <c r="D13" s="183" t="s">
        <v>45</v>
      </c>
      <c r="E13" s="184">
        <v>1</v>
      </c>
    </row>
    <row r="14" spans="1:18" ht="18" customHeight="1" x14ac:dyDescent="0.2">
      <c r="A14" s="183" t="s">
        <v>30</v>
      </c>
      <c r="B14" s="268" t="s">
        <v>278</v>
      </c>
      <c r="C14" s="221"/>
      <c r="D14" s="183" t="s">
        <v>45</v>
      </c>
      <c r="E14" s="184">
        <v>1</v>
      </c>
    </row>
    <row r="15" spans="1:18" ht="18" customHeight="1" x14ac:dyDescent="0.2">
      <c r="A15" s="183" t="s">
        <v>29</v>
      </c>
      <c r="B15" s="268" t="s">
        <v>279</v>
      </c>
      <c r="C15" s="221"/>
      <c r="D15" s="183" t="s">
        <v>45</v>
      </c>
      <c r="E15" s="184">
        <v>5</v>
      </c>
    </row>
    <row r="16" spans="1:18" ht="18" customHeight="1" x14ac:dyDescent="0.2">
      <c r="A16" s="183" t="s">
        <v>28</v>
      </c>
      <c r="B16" s="268" t="s">
        <v>280</v>
      </c>
      <c r="C16" s="221"/>
      <c r="D16" s="183" t="s">
        <v>45</v>
      </c>
      <c r="E16" s="184">
        <v>5</v>
      </c>
    </row>
    <row r="17" spans="1:5" ht="19.5" customHeight="1" x14ac:dyDescent="0.2">
      <c r="A17" s="183" t="s">
        <v>27</v>
      </c>
      <c r="B17" s="268" t="s">
        <v>281</v>
      </c>
      <c r="C17" s="221"/>
      <c r="D17" s="183" t="s">
        <v>45</v>
      </c>
      <c r="E17" s="184">
        <v>5</v>
      </c>
    </row>
    <row r="18" spans="1:5" ht="18" customHeight="1" x14ac:dyDescent="0.2">
      <c r="A18" s="183" t="s">
        <v>26</v>
      </c>
      <c r="B18" s="266" t="s">
        <v>282</v>
      </c>
      <c r="C18" s="267"/>
      <c r="D18" s="185" t="s">
        <v>45</v>
      </c>
      <c r="E18" s="184">
        <v>5</v>
      </c>
    </row>
    <row r="19" spans="1:5" ht="23.25" customHeight="1" x14ac:dyDescent="0.2">
      <c r="A19" s="183" t="s">
        <v>47</v>
      </c>
      <c r="B19" s="266" t="s">
        <v>293</v>
      </c>
      <c r="C19" s="267"/>
      <c r="D19" s="185" t="s">
        <v>45</v>
      </c>
      <c r="E19" s="184">
        <v>5</v>
      </c>
    </row>
    <row r="20" spans="1:5" ht="21" customHeight="1" x14ac:dyDescent="0.2">
      <c r="A20" s="183" t="s">
        <v>52</v>
      </c>
      <c r="B20" s="266" t="s">
        <v>294</v>
      </c>
      <c r="C20" s="267"/>
      <c r="D20" s="185" t="s">
        <v>45</v>
      </c>
      <c r="E20" s="184">
        <v>5</v>
      </c>
    </row>
    <row r="21" spans="1:5" ht="29.25" customHeight="1" x14ac:dyDescent="0.2">
      <c r="A21" s="183" t="s">
        <v>53</v>
      </c>
      <c r="B21" s="268" t="s">
        <v>283</v>
      </c>
      <c r="C21" s="221"/>
      <c r="D21" s="183" t="s">
        <v>45</v>
      </c>
      <c r="E21" s="184">
        <v>1</v>
      </c>
    </row>
    <row r="22" spans="1:5" ht="18" customHeight="1" x14ac:dyDescent="0.2">
      <c r="A22" s="183" t="s">
        <v>284</v>
      </c>
      <c r="B22" s="268" t="s">
        <v>285</v>
      </c>
      <c r="C22" s="221"/>
      <c r="D22" s="183" t="s">
        <v>45</v>
      </c>
      <c r="E22" s="184">
        <v>2</v>
      </c>
    </row>
    <row r="23" spans="1:5" ht="18.75" customHeight="1" x14ac:dyDescent="0.2">
      <c r="A23" s="183" t="s">
        <v>286</v>
      </c>
      <c r="B23" s="268" t="s">
        <v>287</v>
      </c>
      <c r="C23" s="221"/>
      <c r="D23" s="183" t="s">
        <v>288</v>
      </c>
      <c r="E23" s="184">
        <v>10</v>
      </c>
    </row>
    <row r="24" spans="1:5" ht="18.75" customHeight="1" x14ac:dyDescent="0.2">
      <c r="A24" s="183" t="s">
        <v>289</v>
      </c>
      <c r="B24" s="269" t="s">
        <v>290</v>
      </c>
      <c r="C24" s="269"/>
      <c r="D24" s="183" t="s">
        <v>45</v>
      </c>
      <c r="E24" s="184">
        <v>2</v>
      </c>
    </row>
    <row r="25" spans="1:5" ht="20.25" customHeight="1" x14ac:dyDescent="0.2">
      <c r="A25" s="183" t="s">
        <v>291</v>
      </c>
      <c r="B25" s="269" t="s">
        <v>292</v>
      </c>
      <c r="C25" s="269"/>
      <c r="D25" s="183" t="s">
        <v>45</v>
      </c>
      <c r="E25" s="184">
        <v>1</v>
      </c>
    </row>
  </sheetData>
  <mergeCells count="21">
    <mergeCell ref="A2:H2"/>
    <mergeCell ref="B24:C24"/>
    <mergeCell ref="B25:C25"/>
    <mergeCell ref="B6:C6"/>
    <mergeCell ref="B7:C7"/>
    <mergeCell ref="B8:C8"/>
    <mergeCell ref="B9:C9"/>
    <mergeCell ref="B10:C10"/>
    <mergeCell ref="B11:C11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</mergeCells>
  <pageMargins left="0.74803149606299213" right="0.74803149606299213" top="0.98425196850393704" bottom="0.98425196850393704" header="0.51181102362204722" footer="0.51181102362204722"/>
  <pageSetup scale="84" fitToHeight="0" orientation="portrait" r:id="rId1"/>
  <headerFooter alignWithMargins="0">
    <oddHeader>&amp;L&amp;"Arial,Tučné"&amp;10Príloha č. 2a)&amp;"Arial,Normálne"
Rozpis jednotlivých položiek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Layout" zoomScaleNormal="100" workbookViewId="0">
      <selection activeCell="H17" sqref="H17"/>
    </sheetView>
  </sheetViews>
  <sheetFormatPr defaultRowHeight="15" x14ac:dyDescent="0.25"/>
  <cols>
    <col min="1" max="1" width="5.28515625" customWidth="1"/>
    <col min="2" max="4" width="22.7109375" customWidth="1"/>
    <col min="5" max="5" width="14.28515625" customWidth="1"/>
    <col min="6" max="6" width="22.7109375" customWidth="1"/>
    <col min="8" max="8" width="7.7109375" customWidth="1"/>
  </cols>
  <sheetData>
    <row r="1" spans="1:14" x14ac:dyDescent="0.25">
      <c r="A1" s="272" t="s">
        <v>10</v>
      </c>
      <c r="B1" s="272"/>
      <c r="C1" s="103"/>
      <c r="D1" s="103"/>
      <c r="E1" s="103"/>
      <c r="F1" s="103"/>
      <c r="G1" s="104"/>
      <c r="H1" s="104"/>
      <c r="I1" s="140"/>
      <c r="J1" s="140"/>
      <c r="K1" s="140"/>
      <c r="L1" s="140"/>
      <c r="M1" s="150"/>
      <c r="N1" s="150"/>
    </row>
    <row r="2" spans="1:14" ht="15" customHeight="1" x14ac:dyDescent="0.25">
      <c r="A2" s="274" t="s">
        <v>81</v>
      </c>
      <c r="B2" s="274"/>
      <c r="C2" s="274"/>
      <c r="D2" s="274"/>
      <c r="E2" s="274"/>
      <c r="F2" s="274"/>
      <c r="G2" s="274"/>
      <c r="H2" s="274"/>
      <c r="I2" s="141"/>
      <c r="J2" s="141"/>
      <c r="K2" s="141"/>
      <c r="L2" s="141"/>
      <c r="M2" s="150"/>
      <c r="N2" s="150"/>
    </row>
    <row r="3" spans="1:14" x14ac:dyDescent="0.25">
      <c r="A3" s="273"/>
      <c r="B3" s="273"/>
      <c r="C3" s="273"/>
      <c r="D3" s="273"/>
      <c r="E3" s="273"/>
      <c r="F3" s="273"/>
      <c r="G3" s="104"/>
      <c r="H3" s="104"/>
      <c r="I3" s="140"/>
      <c r="J3" s="140"/>
      <c r="K3" s="140"/>
      <c r="L3" s="140"/>
      <c r="M3" s="150"/>
      <c r="N3" s="150"/>
    </row>
    <row r="4" spans="1:14" ht="18.75" customHeight="1" x14ac:dyDescent="0.3">
      <c r="A4" s="276" t="s">
        <v>67</v>
      </c>
      <c r="B4" s="276"/>
      <c r="C4" s="276"/>
      <c r="D4" s="276"/>
      <c r="E4" s="276"/>
      <c r="F4" s="276"/>
      <c r="G4" s="276"/>
      <c r="H4" s="276"/>
      <c r="I4" s="142"/>
      <c r="J4" s="142"/>
      <c r="K4" s="142"/>
      <c r="L4" s="143"/>
      <c r="M4" s="150"/>
      <c r="N4" s="150"/>
    </row>
    <row r="5" spans="1:14" x14ac:dyDescent="0.25">
      <c r="A5" s="105"/>
      <c r="B5" s="105"/>
      <c r="C5" s="105"/>
      <c r="D5" s="105"/>
      <c r="E5" s="105"/>
      <c r="F5" s="105"/>
      <c r="G5" s="104"/>
      <c r="H5" s="104"/>
      <c r="I5" s="140"/>
      <c r="J5" s="140"/>
      <c r="K5" s="140"/>
      <c r="L5" s="140"/>
      <c r="M5" s="150"/>
      <c r="N5" s="150"/>
    </row>
    <row r="6" spans="1:14" ht="27.75" customHeight="1" x14ac:dyDescent="0.25">
      <c r="A6" s="277" t="s">
        <v>68</v>
      </c>
      <c r="B6" s="277"/>
      <c r="C6" s="277"/>
      <c r="D6" s="277"/>
      <c r="E6" s="277"/>
      <c r="F6" s="277"/>
      <c r="G6" s="277"/>
      <c r="H6" s="277"/>
      <c r="I6" s="144"/>
      <c r="J6" s="144"/>
      <c r="K6" s="144"/>
      <c r="L6" s="145"/>
      <c r="M6" s="150"/>
      <c r="N6" s="150"/>
    </row>
    <row r="7" spans="1:14" ht="15" customHeight="1" x14ac:dyDescent="0.25">
      <c r="A7" s="271" t="s">
        <v>74</v>
      </c>
      <c r="B7" s="271"/>
      <c r="C7" s="271"/>
      <c r="D7" s="271"/>
      <c r="E7" s="271"/>
      <c r="F7" s="271"/>
      <c r="G7" s="271"/>
      <c r="H7" s="271"/>
      <c r="I7" s="146"/>
      <c r="J7" s="146"/>
      <c r="K7" s="146"/>
      <c r="L7" s="147"/>
      <c r="M7" s="150"/>
      <c r="N7" s="150"/>
    </row>
    <row r="8" spans="1:14" ht="15" customHeight="1" x14ac:dyDescent="0.25">
      <c r="A8" s="271" t="s">
        <v>75</v>
      </c>
      <c r="B8" s="271"/>
      <c r="C8" s="271"/>
      <c r="D8" s="271"/>
      <c r="E8" s="271"/>
      <c r="F8" s="271"/>
      <c r="G8" s="271"/>
      <c r="H8" s="271"/>
      <c r="I8" s="146"/>
      <c r="J8" s="146"/>
      <c r="K8" s="146"/>
      <c r="L8" s="147"/>
      <c r="M8" s="150"/>
      <c r="N8" s="150"/>
    </row>
    <row r="9" spans="1:14" ht="15" customHeight="1" x14ac:dyDescent="0.25">
      <c r="A9" s="271" t="s">
        <v>76</v>
      </c>
      <c r="B9" s="271"/>
      <c r="C9" s="271"/>
      <c r="D9" s="271"/>
      <c r="E9" s="271"/>
      <c r="F9" s="271"/>
      <c r="G9" s="271"/>
      <c r="H9" s="271"/>
      <c r="I9" s="146"/>
      <c r="J9" s="146"/>
      <c r="K9" s="146"/>
      <c r="L9" s="147"/>
      <c r="M9" s="150"/>
      <c r="N9" s="150"/>
    </row>
    <row r="10" spans="1:14" ht="15" customHeight="1" x14ac:dyDescent="0.25">
      <c r="A10" s="271" t="s">
        <v>77</v>
      </c>
      <c r="B10" s="271"/>
      <c r="C10" s="271"/>
      <c r="D10" s="271"/>
      <c r="E10" s="271"/>
      <c r="F10" s="271"/>
      <c r="G10" s="271"/>
      <c r="H10" s="271"/>
      <c r="I10" s="146"/>
      <c r="J10" s="146"/>
      <c r="K10" s="146"/>
      <c r="L10" s="147"/>
      <c r="M10" s="150"/>
      <c r="N10" s="150"/>
    </row>
    <row r="11" spans="1:14" ht="15.75" thickBot="1" x14ac:dyDescent="0.3">
      <c r="A11" s="280"/>
      <c r="B11" s="280"/>
      <c r="C11" s="280"/>
      <c r="D11" s="280"/>
      <c r="E11" s="280"/>
      <c r="F11" s="280"/>
      <c r="G11" s="104"/>
      <c r="H11" s="104"/>
      <c r="I11" s="140"/>
      <c r="J11" s="140"/>
      <c r="K11" s="140"/>
      <c r="L11" s="140"/>
      <c r="M11" s="150"/>
      <c r="N11" s="150"/>
    </row>
    <row r="12" spans="1:14" ht="88.5" customHeight="1" x14ac:dyDescent="0.25">
      <c r="A12" s="132" t="s">
        <v>22</v>
      </c>
      <c r="B12" s="133" t="s">
        <v>69</v>
      </c>
      <c r="C12" s="133" t="s">
        <v>70</v>
      </c>
      <c r="D12" s="133" t="s">
        <v>71</v>
      </c>
      <c r="E12" s="134" t="s">
        <v>72</v>
      </c>
      <c r="F12" s="285" t="s">
        <v>73</v>
      </c>
      <c r="G12" s="286"/>
      <c r="H12" s="104"/>
      <c r="I12" s="140"/>
      <c r="J12" s="140"/>
      <c r="K12" s="140"/>
      <c r="L12" s="140"/>
      <c r="M12" s="150"/>
      <c r="N12" s="150"/>
    </row>
    <row r="13" spans="1:14" x14ac:dyDescent="0.25">
      <c r="A13" s="106" t="s">
        <v>12</v>
      </c>
      <c r="B13" s="107" t="s">
        <v>13</v>
      </c>
      <c r="C13" s="107" t="s">
        <v>14</v>
      </c>
      <c r="D13" s="107" t="s">
        <v>15</v>
      </c>
      <c r="E13" s="107" t="s">
        <v>17</v>
      </c>
      <c r="F13" s="287" t="s">
        <v>32</v>
      </c>
      <c r="G13" s="288"/>
      <c r="H13" s="104"/>
      <c r="I13" s="140"/>
      <c r="J13" s="140"/>
      <c r="K13" s="140"/>
      <c r="L13" s="140"/>
      <c r="M13" s="150"/>
      <c r="N13" s="150"/>
    </row>
    <row r="14" spans="1:14" x14ac:dyDescent="0.25">
      <c r="A14" s="108"/>
      <c r="B14" s="109"/>
      <c r="C14" s="110"/>
      <c r="D14" s="109"/>
      <c r="E14" s="111"/>
      <c r="F14" s="289"/>
      <c r="G14" s="290"/>
      <c r="H14" s="112"/>
      <c r="I14" s="148"/>
      <c r="J14" s="148"/>
      <c r="K14" s="148"/>
      <c r="L14" s="148"/>
      <c r="M14" s="150"/>
      <c r="N14" s="150"/>
    </row>
    <row r="15" spans="1:14" x14ac:dyDescent="0.25">
      <c r="A15" s="108"/>
      <c r="B15" s="109"/>
      <c r="C15" s="110"/>
      <c r="D15" s="109"/>
      <c r="E15" s="111"/>
      <c r="F15" s="289"/>
      <c r="G15" s="290"/>
      <c r="H15" s="112"/>
      <c r="I15" s="148"/>
      <c r="J15" s="148"/>
      <c r="K15" s="148"/>
      <c r="L15" s="148"/>
      <c r="M15" s="150"/>
      <c r="N15" s="150"/>
    </row>
    <row r="16" spans="1:14" x14ac:dyDescent="0.25">
      <c r="A16" s="108"/>
      <c r="B16" s="109"/>
      <c r="C16" s="110"/>
      <c r="D16" s="109"/>
      <c r="E16" s="111"/>
      <c r="F16" s="289"/>
      <c r="G16" s="290"/>
      <c r="H16" s="112"/>
      <c r="I16" s="148"/>
      <c r="J16" s="148"/>
      <c r="K16" s="148"/>
      <c r="L16" s="148"/>
      <c r="M16" s="150"/>
      <c r="N16" s="150"/>
    </row>
    <row r="17" spans="1:14" x14ac:dyDescent="0.25">
      <c r="A17" s="108"/>
      <c r="B17" s="109"/>
      <c r="C17" s="110"/>
      <c r="D17" s="109"/>
      <c r="E17" s="111"/>
      <c r="F17" s="289"/>
      <c r="G17" s="290"/>
      <c r="H17" s="112"/>
      <c r="I17" s="148"/>
      <c r="J17" s="148"/>
      <c r="K17" s="148"/>
      <c r="L17" s="148"/>
      <c r="M17" s="150"/>
      <c r="N17" s="150"/>
    </row>
    <row r="18" spans="1:14" x14ac:dyDescent="0.25">
      <c r="A18" s="113"/>
      <c r="B18" s="114"/>
      <c r="C18" s="115"/>
      <c r="D18" s="114"/>
      <c r="E18" s="116"/>
      <c r="F18" s="289"/>
      <c r="G18" s="290"/>
      <c r="H18" s="112"/>
      <c r="I18" s="148"/>
      <c r="J18" s="148"/>
      <c r="K18" s="148"/>
      <c r="L18" s="148"/>
      <c r="M18" s="150"/>
      <c r="N18" s="150"/>
    </row>
    <row r="19" spans="1:14" ht="15.75" thickBot="1" x14ac:dyDescent="0.3">
      <c r="A19" s="117"/>
      <c r="B19" s="118"/>
      <c r="C19" s="119"/>
      <c r="D19" s="118"/>
      <c r="E19" s="120"/>
      <c r="F19" s="291"/>
      <c r="G19" s="292"/>
      <c r="H19" s="112"/>
      <c r="I19" s="148"/>
      <c r="J19" s="148"/>
      <c r="K19" s="148"/>
      <c r="L19" s="148"/>
      <c r="M19" s="150"/>
      <c r="N19" s="150"/>
    </row>
    <row r="20" spans="1:14" x14ac:dyDescent="0.25">
      <c r="A20" s="281"/>
      <c r="B20" s="281"/>
      <c r="C20" s="281"/>
      <c r="D20" s="281"/>
      <c r="E20" s="281"/>
      <c r="F20" s="281"/>
      <c r="G20" s="112"/>
      <c r="H20" s="112"/>
      <c r="I20" s="148"/>
      <c r="J20" s="148"/>
      <c r="K20" s="148"/>
      <c r="L20" s="148"/>
      <c r="M20" s="150"/>
      <c r="N20" s="150"/>
    </row>
    <row r="21" spans="1:14" ht="3.75" customHeight="1" x14ac:dyDescent="0.25">
      <c r="A21" s="10"/>
      <c r="B21" s="10"/>
      <c r="C21" s="10"/>
      <c r="D21" s="10"/>
      <c r="E21" s="10"/>
      <c r="F21" s="10"/>
      <c r="G21" s="104"/>
      <c r="H21" s="104"/>
      <c r="I21" s="140"/>
      <c r="J21" s="140"/>
      <c r="K21" s="140"/>
      <c r="L21" s="140"/>
      <c r="M21" s="150"/>
      <c r="N21" s="150"/>
    </row>
    <row r="22" spans="1:14" x14ac:dyDescent="0.25">
      <c r="A22" s="126" t="s">
        <v>7</v>
      </c>
      <c r="B22" s="282"/>
      <c r="C22" s="282"/>
      <c r="D22" s="126"/>
      <c r="E22" s="126"/>
      <c r="F22" s="126"/>
      <c r="G22" s="4"/>
      <c r="H22" s="4"/>
      <c r="I22" s="149"/>
      <c r="J22" s="149"/>
      <c r="K22" s="149"/>
      <c r="L22" s="149"/>
      <c r="M22" s="150"/>
      <c r="N22" s="150"/>
    </row>
    <row r="23" spans="1:14" x14ac:dyDescent="0.25">
      <c r="A23" s="126" t="s">
        <v>8</v>
      </c>
      <c r="B23" s="282"/>
      <c r="C23" s="282"/>
      <c r="D23" s="126"/>
      <c r="E23" s="126"/>
      <c r="F23" s="126"/>
      <c r="G23" s="4"/>
      <c r="H23" s="4"/>
      <c r="I23" s="149"/>
      <c r="J23" s="149"/>
      <c r="K23" s="149"/>
      <c r="L23" s="149"/>
      <c r="M23" s="150"/>
      <c r="N23" s="150"/>
    </row>
    <row r="24" spans="1:14" x14ac:dyDescent="0.25">
      <c r="A24" s="126"/>
      <c r="B24" s="126"/>
      <c r="C24" s="126"/>
      <c r="D24" s="126"/>
      <c r="E24" s="126"/>
      <c r="F24" s="126"/>
      <c r="G24" s="4"/>
      <c r="H24" s="4"/>
      <c r="I24" s="149"/>
      <c r="J24" s="149"/>
      <c r="K24" s="149"/>
      <c r="L24" s="149"/>
      <c r="M24" s="150"/>
      <c r="N24" s="150"/>
    </row>
    <row r="25" spans="1:14" x14ac:dyDescent="0.25">
      <c r="A25" s="126"/>
      <c r="B25" s="126"/>
      <c r="C25" s="135"/>
      <c r="D25" s="136" t="s">
        <v>23</v>
      </c>
      <c r="E25" s="137"/>
      <c r="F25" s="135"/>
      <c r="G25" s="4"/>
      <c r="H25" s="4"/>
      <c r="I25" s="149"/>
      <c r="J25" s="149"/>
      <c r="K25" s="149"/>
      <c r="L25" s="149"/>
      <c r="M25" s="150"/>
      <c r="N25" s="150"/>
    </row>
    <row r="26" spans="1:14" x14ac:dyDescent="0.25">
      <c r="A26" s="138"/>
      <c r="B26" s="138"/>
      <c r="C26" s="283" t="s">
        <v>24</v>
      </c>
      <c r="D26" s="283"/>
      <c r="E26" s="284"/>
      <c r="F26" s="284"/>
      <c r="G26" s="104"/>
      <c r="H26" s="104"/>
      <c r="I26" s="140"/>
      <c r="J26" s="140"/>
      <c r="K26" s="140"/>
      <c r="L26" s="140"/>
      <c r="M26" s="150"/>
      <c r="N26" s="150"/>
    </row>
    <row r="27" spans="1:14" x14ac:dyDescent="0.25">
      <c r="A27" s="275" t="s">
        <v>9</v>
      </c>
      <c r="B27" s="275"/>
      <c r="C27" s="121"/>
      <c r="D27" s="121"/>
      <c r="E27" s="121"/>
      <c r="F27" s="121"/>
      <c r="G27" s="121"/>
      <c r="H27" s="121"/>
      <c r="I27" s="151"/>
      <c r="J27" s="151"/>
      <c r="K27" s="151"/>
      <c r="L27" s="151"/>
      <c r="M27" s="150"/>
      <c r="N27" s="150"/>
    </row>
    <row r="28" spans="1:14" x14ac:dyDescent="0.25">
      <c r="A28" s="122"/>
      <c r="B28" s="278" t="s">
        <v>11</v>
      </c>
      <c r="C28" s="279"/>
      <c r="D28" s="279"/>
      <c r="E28" s="279"/>
      <c r="F28" s="279"/>
      <c r="G28" s="123"/>
      <c r="H28" s="124"/>
      <c r="I28" s="152"/>
      <c r="J28" s="152"/>
      <c r="K28" s="152"/>
      <c r="L28" s="152"/>
      <c r="M28" s="150"/>
      <c r="N28" s="150"/>
    </row>
    <row r="29" spans="1:14" x14ac:dyDescent="0.25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1:14" x14ac:dyDescent="0.25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</row>
    <row r="31" spans="1:14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  <row r="32" spans="1:14" x14ac:dyDescent="0.25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  <row r="33" spans="1:12" x14ac:dyDescent="0.2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</row>
  </sheetData>
  <mergeCells count="25">
    <mergeCell ref="B28:F28"/>
    <mergeCell ref="A11:F11"/>
    <mergeCell ref="A20:F20"/>
    <mergeCell ref="B22:C22"/>
    <mergeCell ref="C26:D26"/>
    <mergeCell ref="B23:C23"/>
    <mergeCell ref="E26:F26"/>
    <mergeCell ref="F12:G12"/>
    <mergeCell ref="F13:G13"/>
    <mergeCell ref="F14:G14"/>
    <mergeCell ref="F15:G15"/>
    <mergeCell ref="F16:G16"/>
    <mergeCell ref="F17:G17"/>
    <mergeCell ref="F18:G18"/>
    <mergeCell ref="F19:G19"/>
    <mergeCell ref="A7:H7"/>
    <mergeCell ref="A1:B1"/>
    <mergeCell ref="A3:F3"/>
    <mergeCell ref="A2:H2"/>
    <mergeCell ref="A27:B27"/>
    <mergeCell ref="A10:H10"/>
    <mergeCell ref="A4:H4"/>
    <mergeCell ref="A6:H6"/>
    <mergeCell ref="A9:H9"/>
    <mergeCell ref="A8:H8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&amp;L&amp;"Arial,Tučné"&amp;10Príloha č. 3
&amp;"Arial,Normálne"Zoznam známych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Príloha č. 1</vt:lpstr>
      <vt:lpstr>Príloha č. 2</vt:lpstr>
      <vt:lpstr>Príloha č. 2 a)</vt:lpstr>
      <vt:lpstr>Príloha č. 3</vt:lpstr>
      <vt:lpstr>'Príloha č. 1'!Oblasť_tlače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2022-06-24T12:12:14Z</cp:lastPrinted>
  <dcterms:created xsi:type="dcterms:W3CDTF">2014-08-04T05:30:35Z</dcterms:created>
  <dcterms:modified xsi:type="dcterms:W3CDTF">2022-06-24T12:31:14Z</dcterms:modified>
</cp:coreProperties>
</file>