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D:\Dokumenty\Desktop\Verejné súťaže\19. Kancelárske potreby\"/>
    </mc:Choice>
  </mc:AlternateContent>
  <bookViews>
    <workbookView xWindow="0" yWindow="-465" windowWidth="19440" windowHeight="11760"/>
  </bookViews>
  <sheets>
    <sheet name="OPIS PREDMETU ZÁKAZKY" sheetId="3" r:id="rId1"/>
  </sheets>
  <definedNames>
    <definedName name="_xlnm.Print_Area" localSheetId="0">'OPIS PREDMETU ZÁKAZKY'!$A$3:$G$388</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G4" i="3" l="1"/>
  <c r="G388" i="3" s="1"/>
  <c r="G387" i="3"/>
  <c r="G276" i="3" l="1"/>
  <c r="G188" i="3" l="1"/>
  <c r="G187" i="3"/>
  <c r="G379" i="3" l="1"/>
  <c r="G207" i="3" l="1"/>
  <c r="G202" i="3"/>
  <c r="G198" i="3"/>
  <c r="G197" i="3"/>
  <c r="G291" i="3"/>
  <c r="G290" i="3"/>
  <c r="G229" i="3"/>
  <c r="G156" i="3"/>
  <c r="G222" i="3"/>
  <c r="G224" i="3"/>
  <c r="G215" i="3"/>
  <c r="G266" i="3"/>
  <c r="G32" i="3"/>
  <c r="G302" i="3"/>
  <c r="G299" i="3"/>
  <c r="G301" i="3"/>
  <c r="G375" i="3"/>
  <c r="G283" i="3"/>
  <c r="G281" i="3"/>
  <c r="G14" i="3"/>
  <c r="G13" i="3"/>
  <c r="G59" i="3"/>
  <c r="G289" i="3"/>
  <c r="G221" i="3"/>
  <c r="G269" i="3"/>
  <c r="G264" i="3"/>
  <c r="G122" i="3"/>
  <c r="G248" i="3"/>
  <c r="G262" i="3"/>
  <c r="G8" i="3"/>
  <c r="G7" i="3"/>
  <c r="G9" i="3"/>
  <c r="G159" i="3"/>
  <c r="G155" i="3"/>
  <c r="G154" i="3"/>
  <c r="G300" i="3"/>
  <c r="G385" i="3"/>
  <c r="G67" i="3"/>
  <c r="G66" i="3"/>
  <c r="G65" i="3"/>
  <c r="G64" i="3"/>
  <c r="G226" i="3"/>
  <c r="G96" i="3"/>
  <c r="G112" i="3"/>
  <c r="G38" i="3"/>
  <c r="G256" i="3"/>
  <c r="G110" i="3"/>
  <c r="G294" i="3"/>
  <c r="G293" i="3"/>
  <c r="G185" i="3"/>
  <c r="G373" i="3"/>
  <c r="G374" i="3"/>
  <c r="G109" i="3"/>
  <c r="G6" i="3"/>
  <c r="G5" i="3"/>
  <c r="G10" i="3"/>
  <c r="G11" i="3"/>
  <c r="G12" i="3"/>
  <c r="G15" i="3"/>
  <c r="G16" i="3"/>
  <c r="G17" i="3"/>
  <c r="G18" i="3"/>
  <c r="G19" i="3"/>
  <c r="G20" i="3"/>
  <c r="G21" i="3"/>
  <c r="G22" i="3"/>
  <c r="G23" i="3"/>
  <c r="G24" i="3"/>
  <c r="G25" i="3"/>
  <c r="G26" i="3"/>
  <c r="G27" i="3"/>
  <c r="G28" i="3"/>
  <c r="G29" i="3"/>
  <c r="G30" i="3"/>
  <c r="G31" i="3"/>
  <c r="G33" i="3"/>
  <c r="G34" i="3"/>
  <c r="G35" i="3"/>
  <c r="G36" i="3"/>
  <c r="G37" i="3"/>
  <c r="G39" i="3"/>
  <c r="G40" i="3"/>
  <c r="G41" i="3"/>
  <c r="G42" i="3"/>
  <c r="G43" i="3"/>
  <c r="G44" i="3"/>
  <c r="G45" i="3"/>
  <c r="G46" i="3"/>
  <c r="G47" i="3"/>
  <c r="G48" i="3"/>
  <c r="G49" i="3"/>
  <c r="G50" i="3"/>
  <c r="G51" i="3"/>
  <c r="G52" i="3"/>
  <c r="G53" i="3"/>
  <c r="G54" i="3"/>
  <c r="G55" i="3"/>
  <c r="G56" i="3"/>
  <c r="G57" i="3"/>
  <c r="G58" i="3"/>
  <c r="G60" i="3"/>
  <c r="G61" i="3"/>
  <c r="G62" i="3"/>
  <c r="G63"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7" i="3"/>
  <c r="G98" i="3"/>
  <c r="G99" i="3"/>
  <c r="G100" i="3"/>
  <c r="G101" i="3"/>
  <c r="G102" i="3"/>
  <c r="G103" i="3"/>
  <c r="G104" i="3"/>
  <c r="G105" i="3"/>
  <c r="G106" i="3"/>
  <c r="G107" i="3"/>
  <c r="G108" i="3"/>
  <c r="G111" i="3"/>
  <c r="G113" i="3"/>
  <c r="G114" i="3"/>
  <c r="G115" i="3"/>
  <c r="G116" i="3"/>
  <c r="G117" i="3"/>
  <c r="G118" i="3"/>
  <c r="G119" i="3"/>
  <c r="G120" i="3"/>
  <c r="G121"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7" i="3"/>
  <c r="G158"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6" i="3"/>
  <c r="G189" i="3"/>
  <c r="G190" i="3"/>
  <c r="G191" i="3"/>
  <c r="G192" i="3"/>
  <c r="G193" i="3"/>
  <c r="G194" i="3"/>
  <c r="G195" i="3"/>
  <c r="G196" i="3"/>
  <c r="G199" i="3"/>
  <c r="G200" i="3"/>
  <c r="G201" i="3"/>
  <c r="G203" i="3"/>
  <c r="G204" i="3"/>
  <c r="G205" i="3"/>
  <c r="G206" i="3"/>
  <c r="G208" i="3"/>
  <c r="G209" i="3"/>
  <c r="G210" i="3"/>
  <c r="G211" i="3"/>
  <c r="G212" i="3"/>
  <c r="G213" i="3"/>
  <c r="G214" i="3"/>
  <c r="G216" i="3"/>
  <c r="G217" i="3"/>
  <c r="G218" i="3"/>
  <c r="G219" i="3"/>
  <c r="G220" i="3"/>
  <c r="G223" i="3"/>
  <c r="G225" i="3"/>
  <c r="G227" i="3"/>
  <c r="G228" i="3"/>
  <c r="G230" i="3"/>
  <c r="G231" i="3"/>
  <c r="G232" i="3"/>
  <c r="G233" i="3"/>
  <c r="G234" i="3"/>
  <c r="G235" i="3"/>
  <c r="G236" i="3"/>
  <c r="G237" i="3"/>
  <c r="G238" i="3"/>
  <c r="G239" i="3"/>
  <c r="G240" i="3"/>
  <c r="G241" i="3"/>
  <c r="G242" i="3"/>
  <c r="G243" i="3"/>
  <c r="G244" i="3"/>
  <c r="G245" i="3"/>
  <c r="G246" i="3"/>
  <c r="G247" i="3"/>
  <c r="G249" i="3"/>
  <c r="G250" i="3"/>
  <c r="G251" i="3"/>
  <c r="G252" i="3"/>
  <c r="G253" i="3"/>
  <c r="G254" i="3"/>
  <c r="G255" i="3"/>
  <c r="G257" i="3"/>
  <c r="G258" i="3"/>
  <c r="G259" i="3"/>
  <c r="G260" i="3"/>
  <c r="G261" i="3"/>
  <c r="G263" i="3"/>
  <c r="G265" i="3"/>
  <c r="G267" i="3"/>
  <c r="G268" i="3"/>
  <c r="G270" i="3"/>
  <c r="G271" i="3"/>
  <c r="G272" i="3"/>
  <c r="G273" i="3"/>
  <c r="G274" i="3"/>
  <c r="G275" i="3"/>
  <c r="G277" i="3"/>
  <c r="G278" i="3"/>
  <c r="G279" i="3"/>
  <c r="G280" i="3"/>
  <c r="G282" i="3"/>
  <c r="G284" i="3"/>
  <c r="G285" i="3"/>
  <c r="G286" i="3"/>
  <c r="G287" i="3"/>
  <c r="G288" i="3"/>
  <c r="G292" i="3"/>
  <c r="G295" i="3"/>
  <c r="G296" i="3"/>
  <c r="G297" i="3"/>
  <c r="G298"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6" i="3"/>
  <c r="G377" i="3"/>
  <c r="G378" i="3"/>
  <c r="G380" i="3"/>
  <c r="G381" i="3"/>
  <c r="G382" i="3"/>
  <c r="G383" i="3"/>
  <c r="G384" i="3"/>
  <c r="G386" i="3"/>
</calcChain>
</file>

<file path=xl/sharedStrings.xml><?xml version="1.0" encoding="utf-8"?>
<sst xmlns="http://schemas.openxmlformats.org/spreadsheetml/2006/main" count="1180" uniqueCount="773">
  <si>
    <t>Dosky so šnúrami</t>
  </si>
  <si>
    <t>Kalkulačka</t>
  </si>
  <si>
    <t>Guma biela</t>
  </si>
  <si>
    <t>Zošit A5 linkovaný</t>
  </si>
  <si>
    <t>Zvýrazňovač farebný</t>
  </si>
  <si>
    <t>Papier uhľový - čierny A 4</t>
  </si>
  <si>
    <t>Klip kancelársky 19 mm</t>
  </si>
  <si>
    <t>Špendlíky</t>
  </si>
  <si>
    <t>Dvojhárok linkovaný</t>
  </si>
  <si>
    <t>Dvojhárok štvorčekový</t>
  </si>
  <si>
    <t>Rýchloviazač z PVC</t>
  </si>
  <si>
    <t>Obálka C5</t>
  </si>
  <si>
    <t>Strúhadlo</t>
  </si>
  <si>
    <t>Pečiatková farba</t>
  </si>
  <si>
    <t>Lepidlo</t>
  </si>
  <si>
    <t>Obal A4 - L priesvitný</t>
  </si>
  <si>
    <t>Zošit A4 čistý</t>
  </si>
  <si>
    <t>Násuvná lišta RELIDO</t>
  </si>
  <si>
    <t>Pastelky</t>
  </si>
  <si>
    <t>Ceruzka pentelka</t>
  </si>
  <si>
    <t>Hrebeň plastový</t>
  </si>
  <si>
    <t>Tabuľa korková</t>
  </si>
  <si>
    <t>Páska do štítkovača</t>
  </si>
  <si>
    <t>Obálka bublinková</t>
  </si>
  <si>
    <t>Vykres A4</t>
  </si>
  <si>
    <t>Euroobal farebný A4</t>
  </si>
  <si>
    <t>Archivačný box</t>
  </si>
  <si>
    <t>Archivačná krabica</t>
  </si>
  <si>
    <t>Páska do registračných pokladní</t>
  </si>
  <si>
    <t>Blok linkovaný A4</t>
  </si>
  <si>
    <t>Magnetky</t>
  </si>
  <si>
    <t>Zošit A5 čistý</t>
  </si>
  <si>
    <t>Blok samolepiací 50x75</t>
  </si>
  <si>
    <t>Stojan na perá</t>
  </si>
  <si>
    <t>Pero štvorfarebné</t>
  </si>
  <si>
    <t>Pripínačky</t>
  </si>
  <si>
    <t>Blok špirála</t>
  </si>
  <si>
    <t>ks</t>
  </si>
  <si>
    <t>OPIS PREDMETU ZÁKAZKY:</t>
  </si>
  <si>
    <t>NÁZOV PREDMETU ZÁKAZKY</t>
  </si>
  <si>
    <t xml:space="preserve">Doručenky </t>
  </si>
  <si>
    <t xml:space="preserve">Obálka C5 </t>
  </si>
  <si>
    <t xml:space="preserve">Obálka C6 </t>
  </si>
  <si>
    <t xml:space="preserve">Obálka DL </t>
  </si>
  <si>
    <t xml:space="preserve">Obálka kartónová </t>
  </si>
  <si>
    <t xml:space="preserve">Obálka na CD </t>
  </si>
  <si>
    <t xml:space="preserve">Obchodné tašky </t>
  </si>
  <si>
    <t xml:space="preserve">Poštová taška </t>
  </si>
  <si>
    <t xml:space="preserve">B6 bez opakovaného doručenia, samoprepis </t>
  </si>
  <si>
    <t xml:space="preserve">C4 bez opakovaného doručenia, samoprepis, odtr. páska </t>
  </si>
  <si>
    <t>Dierovač stredný</t>
  </si>
  <si>
    <t>Popisovač  CD, DVD</t>
  </si>
  <si>
    <t>Obálka diskrétna</t>
  </si>
  <si>
    <t>Bloček samolepiaci 75x75</t>
  </si>
  <si>
    <t>Euroobal A4</t>
  </si>
  <si>
    <t>Merná jednotka</t>
  </si>
  <si>
    <t>plastová, na tuhu a pastelky</t>
  </si>
  <si>
    <t>10 mm, na 65 listov, 100 ks v balení</t>
  </si>
  <si>
    <t>A5, linajkový, 4 diery, 100 listov</t>
  </si>
  <si>
    <t>A4, bočná šitá väzba, tvrdé dosky, 100 listov, linajková</t>
  </si>
  <si>
    <t>šírka 4,2 mm, návin 14 m</t>
  </si>
  <si>
    <t>Myš k PC</t>
  </si>
  <si>
    <t>optická, USB</t>
  </si>
  <si>
    <t>bezolejová, 28 ml, (modrá, zelená, červená, fialová, čierna )</t>
  </si>
  <si>
    <t>Odstraňovač spiniek</t>
  </si>
  <si>
    <t>šírka stopy 2-5 mm, ( modrý, žltý, zelený, ružový, oranžový )</t>
  </si>
  <si>
    <t xml:space="preserve">šírka stopy 2-5 mm, sada 4 ks žltý, zelený, ružový, oranžový </t>
  </si>
  <si>
    <t>šírka stopy 0,5 mm</t>
  </si>
  <si>
    <t>A5,50 list.,čistý 80 g šitý v hlave,2xskobka prekryté páskou,perforácia,pozadie 400 g</t>
  </si>
  <si>
    <t>Blok poznámkový kocka 125x75</t>
  </si>
  <si>
    <t>A4, 50 listov, 80 g, pozadie 400 g, špirálová väzba v hlave</t>
  </si>
  <si>
    <t>Skartovací stroj</t>
  </si>
  <si>
    <t>Flipchart mobilný</t>
  </si>
  <si>
    <t>kartónová, na dokumenty, 330 x 260 x 75 mm, 1000 g hladká lepenka, s potlačou</t>
  </si>
  <si>
    <t>kartónový, na pákový zakladač, 345 x 295 x 90 mm, s potlačou</t>
  </si>
  <si>
    <t>kartónový, otváranie spredu, stohovateľný, 365 x 530 x 260 mm, s potlačou</t>
  </si>
  <si>
    <t>kartónová, 520 x 340 x 305 mm, s potlačou</t>
  </si>
  <si>
    <t>Popisovač permanentný</t>
  </si>
  <si>
    <t>8 mm, na 45 listov, 100 ks v balení</t>
  </si>
  <si>
    <t>stolná, 12 miestny displej, funkcia TAX, 3 pamäťové tlačidlá, napájanie solar + batérie</t>
  </si>
  <si>
    <t>kovový klips pre identifikátory, so samolepiacou plochou a špendlíkom</t>
  </si>
  <si>
    <t xml:space="preserve">transparentná, 12 mm x 10 m </t>
  </si>
  <si>
    <t>Lepiaca páska priesvitná 12 x 10</t>
  </si>
  <si>
    <t>Lepiaca páska priesvitná 19 x 33</t>
  </si>
  <si>
    <t>na papier, textil, drevo, keramiku a pod., 100 ml, bez organických rozpúštadiel</t>
  </si>
  <si>
    <t>gelové univerzálne sekundové lepidlo, nevysychá, korigovateľné niekoľko sekúnd, 3 g</t>
  </si>
  <si>
    <t>40 g, biele lepidlo, nerozteká sa</t>
  </si>
  <si>
    <t>3 mm, na 30 listov, A4</t>
  </si>
  <si>
    <t>sada 12 farieb, v krabičke</t>
  </si>
  <si>
    <t>transparentné, 40 cm</t>
  </si>
  <si>
    <t>Bločky samolepiace neónové</t>
  </si>
  <si>
    <t>plastový, na písacie potreby a drobné predmety</t>
  </si>
  <si>
    <t>60 x 80 cm, drevený rám, montážna sada</t>
  </si>
  <si>
    <t xml:space="preserve">A4, bočná šitá väzba, tvrdé dosky, 150 listov, linajková </t>
  </si>
  <si>
    <t xml:space="preserve">A5, bočná šitá väzba, tvrdé dosky, 100 listov, linajková </t>
  </si>
  <si>
    <t>A4, chrbát 35 mm, 4 krúžky  25 mm, PP fólia, chrbtový krúžok, výmenný chrbtový štítok ( rôzne farby )</t>
  </si>
  <si>
    <t>A4, 60 listov, linkovaný, bezdrevný papier</t>
  </si>
  <si>
    <t>A4, 40 listov, čistý, bezdrevný papier</t>
  </si>
  <si>
    <t>Zošit A5 40 listov</t>
  </si>
  <si>
    <t>A5, 40 listov, čistý, bezdrevný papier</t>
  </si>
  <si>
    <t>A5, 40 listov, linkovaný, bezdrevný papier</t>
  </si>
  <si>
    <t>A5, 60 listov, linkovaný, bezdrevný papier</t>
  </si>
  <si>
    <t>75 x 75 mm, samolepiaci, žltý, 100 lístkov</t>
  </si>
  <si>
    <t>75 x 75 mm, samolepiaci, žltý, 400 lístkov</t>
  </si>
  <si>
    <t>50 x 75, samolepiaci, žltý, 100 lístkov</t>
  </si>
  <si>
    <t>75 x75 mm, samolepiaci, 80 listkov, neónové</t>
  </si>
  <si>
    <t>A4, 48 listov, linkovaný, lepený v hlave</t>
  </si>
  <si>
    <t>A7, 50 listov, linkovaný</t>
  </si>
  <si>
    <t>červeno biele šikmé pásy, 50 mm x 33 m, pevná, odolná voči oteru</t>
  </si>
  <si>
    <t>na 6, 9 a 12 mm pásky, voľba velkosti písma, napájanie batériami</t>
  </si>
  <si>
    <t>typ 4441, náplň veľkoosahová, plastová, modrá</t>
  </si>
  <si>
    <t>90 x 120 cm, hliníkový rám, popisovateľná, s odkladacou plochou</t>
  </si>
  <si>
    <t>Čistiaci roztok na biele tabule</t>
  </si>
  <si>
    <t>250 ml., sprej</t>
  </si>
  <si>
    <t>Laminátor na formát A3</t>
  </si>
  <si>
    <t>možnosť laminovania aj za studena</t>
  </si>
  <si>
    <t>Stojan na časopisy</t>
  </si>
  <si>
    <t>A4, kartónový, šírka 80 mm, otvor na chrbte</t>
  </si>
  <si>
    <t>Rýchloviazač s krúžkovou mechanikou</t>
  </si>
  <si>
    <t>prešpán, nezávesný, celý, A4, chrbát 20 mm, 4 krúžky</t>
  </si>
  <si>
    <t>Archivačný kontajner</t>
  </si>
  <si>
    <t>Blok A7 linkovaný</t>
  </si>
  <si>
    <t>Blok - kocka trhacia</t>
  </si>
  <si>
    <t>Náplň do guličkového pera</t>
  </si>
  <si>
    <t>Pravítko</t>
  </si>
  <si>
    <t>Podložka pod myš a zápästie</t>
  </si>
  <si>
    <t>protišmyková, s gelovou náplňou, zaoblené rohy</t>
  </si>
  <si>
    <t>Kniha podpisová</t>
  </si>
  <si>
    <t>Stierka magnetická</t>
  </si>
  <si>
    <t>Záložky samolepiace</t>
  </si>
  <si>
    <t>roller s náplňou, 8,4 mm x 14 m, pre čisté, rýchle a jednoduché lepenie</t>
  </si>
  <si>
    <t xml:space="preserve">Aktovka spisová </t>
  </si>
  <si>
    <t>aktovka s 13 vreckami, A4, uzatváracie gumičky cez rohy, materiál polypropylén</t>
  </si>
  <si>
    <t>Vizitkár rotačný</t>
  </si>
  <si>
    <t xml:space="preserve">Tabuľa magnetická biela </t>
  </si>
  <si>
    <t>Ceruzka drevená s gumou</t>
  </si>
  <si>
    <t>Čistiace utierky na PC</t>
  </si>
  <si>
    <t>Dierovač veľký</t>
  </si>
  <si>
    <t>Náplň / tuha Pentel 0,5 HB</t>
  </si>
  <si>
    <t>Etikety 210 x 297</t>
  </si>
  <si>
    <t>Fólia laminovacia A4</t>
  </si>
  <si>
    <t>Karisblok / náhradná náplň A5</t>
  </si>
  <si>
    <t>Klips + špendlík</t>
  </si>
  <si>
    <t>Sponky kancelárske 25 mm</t>
  </si>
  <si>
    <t>Sponky kancelárske 32 mm</t>
  </si>
  <si>
    <t>Sponky kancelárske 50 mm</t>
  </si>
  <si>
    <t>Odkladač na spisy</t>
  </si>
  <si>
    <t>Papier tabelačný 25 cm 1+0</t>
  </si>
  <si>
    <t>Papier tabelačný 25 cm 1+1</t>
  </si>
  <si>
    <t>Papier tabelačný 25 cm 1+2</t>
  </si>
  <si>
    <t>Papier tabelačný 25 cm 1+3</t>
  </si>
  <si>
    <t>Papier tabelačný 230 1+3</t>
  </si>
  <si>
    <t xml:space="preserve">Lepiaca páska priesvitná 25 x 33 </t>
  </si>
  <si>
    <t>Pero guličkové celokovové</t>
  </si>
  <si>
    <t>Pero s keramickou náplňou</t>
  </si>
  <si>
    <t>Popisovač sada 6 farieb</t>
  </si>
  <si>
    <t>Poradač 4-krúžkový</t>
  </si>
  <si>
    <t>Rýchloviazač obyčajný celý</t>
  </si>
  <si>
    <t>Rýchloviazač závesný celý</t>
  </si>
  <si>
    <t>Zošívačka malá</t>
  </si>
  <si>
    <t>Zošívačka veľká</t>
  </si>
  <si>
    <t>Papier xerografický A4, 160 g</t>
  </si>
  <si>
    <t>Papier xerografický A4, 80 g</t>
  </si>
  <si>
    <t>Papier Color Copy A4, 200 g</t>
  </si>
  <si>
    <t>Papier xerografický A3, 80 g</t>
  </si>
  <si>
    <t>Zošit A5 linkovaný tvrdy obal</t>
  </si>
  <si>
    <t>Zvýrazňovač súprava 4 ks</t>
  </si>
  <si>
    <t>Archivačná krabica s vekom</t>
  </si>
  <si>
    <t xml:space="preserve">Podložka s klipom A4 </t>
  </si>
  <si>
    <t>Podložka s klipom A4 a kalkulačkou</t>
  </si>
  <si>
    <t>A4, písacia podložka s klipom, kalklačka 8 miestny displej, solárne napájanie</t>
  </si>
  <si>
    <t>Podložka s klipom A4 dvojitá</t>
  </si>
  <si>
    <t>Lepiaca páska značkovacia PVC</t>
  </si>
  <si>
    <t>Zakladač pákový A4  50 mm</t>
  </si>
  <si>
    <t>Zakladač pákový A4 75 mm, PP</t>
  </si>
  <si>
    <t>Flipchart blok</t>
  </si>
  <si>
    <t>25 cm, 1+0, v balení 2000 zložiek</t>
  </si>
  <si>
    <t>25 cm, 1+1, v balení 1000 zložiek</t>
  </si>
  <si>
    <t>25 cm, 1+2, v balení 750 zložiek</t>
  </si>
  <si>
    <t>25 cm, 1+3, v balení 500 zložiek</t>
  </si>
  <si>
    <t>odstraňovač spiniek - rozošívač</t>
  </si>
  <si>
    <t>transparentná, 25 mm x 33 m</t>
  </si>
  <si>
    <t>Lepiaca páska hnedá 50 x 66</t>
  </si>
  <si>
    <t>hnedá, 50 mm x 66 m</t>
  </si>
  <si>
    <t>Zošit A4 linkovaný</t>
  </si>
  <si>
    <t>Kniha záznamová A4, 100 listov</t>
  </si>
  <si>
    <t>Kniha záznamová A4, 150 listov</t>
  </si>
  <si>
    <t xml:space="preserve"> A4, 100 listov</t>
  </si>
  <si>
    <t>stupeň utaj 2, kôš 33 l, 16-18 listov, rez 3,9 mm, skartuje CD,plast.kart, spinky</t>
  </si>
  <si>
    <t>kancelárske sponky kovové, 26 mm, 100 ks</t>
  </si>
  <si>
    <t>kancelárske sponky kovové, 32 mm, 100 ks</t>
  </si>
  <si>
    <t>kancelárske sponky kovové, 50 mm, 100 ks</t>
  </si>
  <si>
    <t>obálka diskrétna 1+2 balenie po 1000 ks</t>
  </si>
  <si>
    <t>obálka C5 - samolepiaca, 50 ks v balení</t>
  </si>
  <si>
    <t>obálka C5 bez okienka, vlhčiaca chlopňa, biela, 1000 ks</t>
  </si>
  <si>
    <t>obálka C5 bez okienka, samolepiaca biela, 1000 ks</t>
  </si>
  <si>
    <t>obálka C6 bez okienka, samolepiaca biela, 1000 ks</t>
  </si>
  <si>
    <t>obálka C6 bez okienka, samolepiaca biela, 50 ks</t>
  </si>
  <si>
    <t>obálka C6 bez okienka, samolepiaca s kr.páskou, 1000 ks</t>
  </si>
  <si>
    <t>obálka DL bez okienka, samolepiaca biela, 1000 ks</t>
  </si>
  <si>
    <t>obálka DL s okienkom vpravo, samolepiaca s páskou, 1000ks</t>
  </si>
  <si>
    <t>obálka DL s okienkom, samolepiaca, 1000 ks</t>
  </si>
  <si>
    <t>obálka na CD s okienkom /100 ks</t>
  </si>
  <si>
    <t>poštové tašky B4 samolepiace s páskou /250ks</t>
  </si>
  <si>
    <t>poštové tašky C4 s okienkom vpravo, samolep. s páskou / bal 250ks</t>
  </si>
  <si>
    <t xml:space="preserve">poštové tašky C4 samolepiace s kr. páskou /250 ks  </t>
  </si>
  <si>
    <t>Organizér na dokumenty A4</t>
  </si>
  <si>
    <t>biele samolepiace etikety 210 x 148 mm, formát A4, 100 listov</t>
  </si>
  <si>
    <t>Etikety 105 x 148,5</t>
  </si>
  <si>
    <t>Etikety 210 x 148,5</t>
  </si>
  <si>
    <t>biele samolepiace etikety 105 x 148 mm, formát A4, 100 listov</t>
  </si>
  <si>
    <t>Etikety 105 x 74</t>
  </si>
  <si>
    <t>biele samolepiace etikety 105 x 74 mm, formát A4, 100 listov</t>
  </si>
  <si>
    <t>Etikety 105 x 37</t>
  </si>
  <si>
    <t>biele samolepiace etikety 105 x 37 mm, formát A4, 100 listov</t>
  </si>
  <si>
    <t>Odvíjač lepiacej pásky ručný</t>
  </si>
  <si>
    <t>anatomicky tvarované držadlo, pre pásky 50 mm x 66 m</t>
  </si>
  <si>
    <t>Kartotéka s vekom</t>
  </si>
  <si>
    <t>Dátumovka</t>
  </si>
  <si>
    <t>samofarbiaca, dvojfarebná poduška, kovový rám, vstavaný dátum a 4 riadky vlast. textu</t>
  </si>
  <si>
    <t>Orezávač kancelársky</t>
  </si>
  <si>
    <t>Orezávač - náhradné čepele</t>
  </si>
  <si>
    <t>32 mm, na 310 listov, 50 ks v balení</t>
  </si>
  <si>
    <t>45 mm, na 440 listov, 50 ks v balení</t>
  </si>
  <si>
    <t>Klávesnica k PC</t>
  </si>
  <si>
    <t>štandardná klávesnica, pripojenie USB, klávesy laserovo potlačené, čierna</t>
  </si>
  <si>
    <t>Myš bezdrôtová k PC</t>
  </si>
  <si>
    <t>2,4 GHz, dosah 5 m, 1600dpi, ergonomický dizajn, 3 tlačidlá, napájenie 1 x AAA</t>
  </si>
  <si>
    <t>USB kľúč 32 MB</t>
  </si>
  <si>
    <t>USB kľúč 16 MB</t>
  </si>
  <si>
    <t>USB kľúč 8 MB</t>
  </si>
  <si>
    <t>Papier xerografický A3, 160 g</t>
  </si>
  <si>
    <t>Papier xerografický A3, 200 g</t>
  </si>
  <si>
    <t>Taška na notebook</t>
  </si>
  <si>
    <t>Rezačka kotúčová</t>
  </si>
  <si>
    <t>Papier  kopírovací farebný A4, 80 g</t>
  </si>
  <si>
    <t>Papier  kopírovací farebný A4, 160 g</t>
  </si>
  <si>
    <t>Papier  kopírovací farebný A3, 80 g</t>
  </si>
  <si>
    <t>A4, 80 g., 500 listov, pastelové farby, pre laserové, atramentové tlačiarne a kopírky</t>
  </si>
  <si>
    <t>A4, 160 g., 250 listov, pastelové farby, pre laserové, atramentové tlačiarne a kopírky</t>
  </si>
  <si>
    <t>A3, 80 g., 500 listov, pastelové farby, pre laserové, atramentové tlačiarne a kopírky</t>
  </si>
  <si>
    <t>formát A3, dĺžka rezu 460 mm, prereže 10 listov  80 g. papiera naraz</t>
  </si>
  <si>
    <t>balenie</t>
  </si>
  <si>
    <t>S P O L U:</t>
  </si>
  <si>
    <t>Cena za mernú jednotku v € bez DPH x počet merných jednotiek :</t>
  </si>
  <si>
    <t>Transparenstný držiak na poznámky</t>
  </si>
  <si>
    <t>držiak na poznámky s kovovým klipom, rozmer 2,5 x 5,1 x 14 cm</t>
  </si>
  <si>
    <t>Elegantný linajkový zápisník + s perom</t>
  </si>
  <si>
    <t>Súprava pera a mikroceruzky v púzdre</t>
  </si>
  <si>
    <t>pero + mikroceruzka z recyklovaného papiera,v púzdre z recyklov.papiera,rozmer 17,4x5,5cm+náplň</t>
  </si>
  <si>
    <t>Kožená sada:vizitkár, kľúčenka a guľ.pero v krabičke</t>
  </si>
  <si>
    <t>formát A5, linajkový, 140 stranový+gulič.pero s recyklovaného papiera, rozmer 18x13cm+náplň</t>
  </si>
  <si>
    <t>elegantná kožená sada na reprezentarívne účely v krabičke, farba: hnedá, zelená</t>
  </si>
  <si>
    <t>v € bez DPH:</t>
  </si>
  <si>
    <t>15,6 ″, pevný rám, vrecká, fix. popruhy, rukoväť + odnímateľný popruh na rameno</t>
  </si>
  <si>
    <t>Versatilka - ceruzka</t>
  </si>
  <si>
    <t>versatilka, ceruzka</t>
  </si>
  <si>
    <t>lepená, biela, 125 x 75 x 20 mm, 100 lístkov</t>
  </si>
  <si>
    <t>Náhradné filce k stierke</t>
  </si>
  <si>
    <t>náhradné filce na magnetickú stierku, 12 ks v bal.</t>
  </si>
  <si>
    <t>celokovový odlamovací nôž, otvor na zavesenie, robusný dizajn 18 mm</t>
  </si>
  <si>
    <t>10 ks v balení, pre celokovový odlamovací nôž</t>
  </si>
  <si>
    <t>PP jednodoska A4, písacia podložka s klipom</t>
  </si>
  <si>
    <t>PP dvojdoska A4, písacia podložka s klipom</t>
  </si>
  <si>
    <t>permanentný, obojstranný, stopa 2,5 mm a 0,6 mm, na alkoholovej báze, ergo držanie</t>
  </si>
  <si>
    <t>fóliové, 12 x 45 mm, 5 x 25 ks ( červená, modrá, žltá, zelená, oranžová )</t>
  </si>
  <si>
    <t xml:space="preserve">obálka bublinková výplň 200x275 mm  </t>
  </si>
  <si>
    <t xml:space="preserve">obálka bublinková výplň 120x175 mm  </t>
  </si>
  <si>
    <t xml:space="preserve">obálka bublinková výplň 290x370 mm  </t>
  </si>
  <si>
    <t xml:space="preserve">obálka bublinková výplň 320 x 455 mm  </t>
  </si>
  <si>
    <t>obálka kartónová A2   450x650 mm, 300 g</t>
  </si>
  <si>
    <t>obálka kartónová A3   414x545 mm, 300 g</t>
  </si>
  <si>
    <t>obálka kartónová A4   245x350 mm, 300 g</t>
  </si>
  <si>
    <t>obálka kartónová A5   200 x 255 mm, 300 g</t>
  </si>
  <si>
    <t>obálka kartónová CD 160x160mm 300 g</t>
  </si>
  <si>
    <t>predajná cena za mernú jednotku v € bez DPH:</t>
  </si>
  <si>
    <t>bal.</t>
  </si>
  <si>
    <t>etikety tabelačné 48x27, 4 rady biele</t>
  </si>
  <si>
    <t>blitz S16A alebo ekvivalent</t>
  </si>
  <si>
    <t>profesionálna kovová tzv.paginýrka, automatický posuv čísel 1-999999, opakovanie každého čísla 1-20x, čierny otlačok, pírsmo antiua 4,5 mm, celokovové prevedenie</t>
  </si>
  <si>
    <t>bal. 100 archov, lesklý poťahovaný, A4, hrúbka 177 g/m2, pre tlač s rozlíšením až 5760 dpi</t>
  </si>
  <si>
    <t>bal. 20 000 etikiet s postrannou perforaciou pre použitie v ihličkových tlačiarňach</t>
  </si>
  <si>
    <t>20 hárkov v bal. , formát A4, pre laser.tlačiarne, polyesterové odolné voči vode, mastnote, prachu, nečistote, voči teplotám od -40 st.C do +150 st.C, 3780 ks v bal.</t>
  </si>
  <si>
    <t>na 80 ks závesné dosky A4, sivá farba, 4 kolieska, 2 brzdy, z epoxidovanej ocele, 592x655x368 mm</t>
  </si>
  <si>
    <t>100x120 cm, určená na ochranu kanc.kobercov, hrúbka 2 mm</t>
  </si>
  <si>
    <t>1200x900 mm, ročná, magnetická popisovateľná, v hliníkovom ráme, natlačené kolonky pre plánvanie, pre za sucha stierateľné popisovanie, s odkladacou lištou na hubku</t>
  </si>
  <si>
    <t>bal. 80-100 ks, rôzne veľkosti, rôzne farby, predná strana číra, zadná strana lesklý karton 250 g / m2</t>
  </si>
  <si>
    <t>Linex EPS 1000 alebo kvalitatívny ekvivalent, pre okréhle, trojhranné alebo hexagonálne ceruzky a pastelky, prísavky pre stabilné uchytenie na stôl, pre ceruzky 6,5-8 mm, sieť.napájanie 220 V</t>
  </si>
  <si>
    <t>s možnosťou USB pripojenia, do 100 kg</t>
  </si>
  <si>
    <t>s mag.povrchom, mobilný, 5 koliesok, z toho 3 kolieska s brzdou, možnosť nastavenia výšky 130-190 cm a uhlu sklonu. Posuvné háčiky a lišta pre uchytenie papier.bloku, dve bočné vysúvacie magnetické ramená, posuvné pravítko, sklopná odkladacia plocha s úchytkami pre popisovač</t>
  </si>
  <si>
    <t>rozmer 240x240 cm, štvorhranný oceľovú tubus 10,5x10,5 cm, tubus a zaťažovacia rúrka v bielej RAL farbe, variabilný montážny systém na stenu a strop, plynulé nastavenie výšky formátu, trapézová zaťažovacia tyč uzatvára tubus pri zasunutí premietacieho plátna pomocou mikrospínača, silný rúrkový motor 230 V, 50 Hz, výstup kábla vpravo, prípojka elektriny hore</t>
  </si>
  <si>
    <t>A5,50 list., linkovaný 80 g šitý v hlave,2x skobka prekryté páskou,perforácia,pozadie 400 g</t>
  </si>
  <si>
    <t>Blok poznámkový A5</t>
  </si>
  <si>
    <t>lepená, biela, rozmer 85x85x40 mm, 600 listkov</t>
  </si>
  <si>
    <t>CD-R, 700 MB, CD-R, Printable - možnosť potlače na CD z vrchnej strany média., cake box, 43439, 52x, 25-pack, pre archiváciu</t>
  </si>
  <si>
    <t>Bločky samolepiace 38x51</t>
  </si>
  <si>
    <t>50 x 38 mm, samolepiaci, žltý, 100 lístkov</t>
  </si>
  <si>
    <t>Ceruzka HB- nelámavá s gumou</t>
  </si>
  <si>
    <t xml:space="preserve">kvalitná technicka mikroceruzka pentelka, kovová a vodiaca trubička, 0,5 mm, s gumou, </t>
  </si>
  <si>
    <t>DVD-R, 120 minút, jednorázový zápis dát 4,7 GB cake box 25ks</t>
  </si>
  <si>
    <t>DVD-R, DataLife PLUS, Zapisovateľné DVD-R s potlačiteľnou vrchnou stranou, 4,7GB, 120 minút video, jednorázový zápis dát, cake box 25 ks</t>
  </si>
  <si>
    <t>DVD+R, 120 minút, jednorázový zápis dát 4,7 GB, cake box 25 ks</t>
  </si>
  <si>
    <t>Blu-ray BD-R, 50GB, 5ks/pack, v samostatných obaloch</t>
  </si>
  <si>
    <t>315 x 230 mm, Jednostranne lakované spisové dosky so šnúrkami. Papierový štítok pre popis obsahu dosiek (formát A4). Lakovaná lepenka 1,5 mm Rôzne farby</t>
  </si>
  <si>
    <t>Dosky na spisy s gumičkou polypropylén</t>
  </si>
  <si>
    <t>biele samolepiace etikety 210 x 297 mm, formát A4, 100 listov, pre všetky laserové aj atramentové zariadenia.</t>
  </si>
  <si>
    <t>Závesné obaly A4 rozšírené (22x30)</t>
  </si>
  <si>
    <t>Závesný zakladací obal na katalógy A4</t>
  </si>
  <si>
    <t>eurodierovanie, lesklý, (červený, modrý, zelený, žltý), povrch hladký, hrúbka: 40 mic, bal 100 ks</t>
  </si>
  <si>
    <t>Fólia laminovacia A5 216x154</t>
  </si>
  <si>
    <t>lesklá číra, pre laminovanie za tepla,  Antistatická  úprava.  Vhodné  aj  pre  kvalitnú  lamináciu  tepelne  citlivých,  farebných materiálov A4,  303 x 216 mm 80 mic., 100 ks</t>
  </si>
  <si>
    <t>lesklá číra, pre laminovanie za tepla,  Antistatická  úprava.  Vhodné  aj  pre  kvalitnú  lamináciu  tepelne  citlivých,  farebných materiálov, A5,  216 x 154 mm 80 mic., 100 ks</t>
  </si>
  <si>
    <t>Fólia laminovacia A3</t>
  </si>
  <si>
    <t>lesklá číra, pre laminovanie za tepla,  Antistatická  úprava.  Vhodné  aj  pre  kvalitnú  lamináciu  tepelne  citlivých,  farebných materiálov A3,  426 x 303mm 80 mic., 100 ks</t>
  </si>
  <si>
    <t>Guma 300/80 KIN</t>
  </si>
  <si>
    <t>12 mm, na 100 listov, 100 ks v balení</t>
  </si>
  <si>
    <t>6 mm, na 25 listov, 100 ks v balení</t>
  </si>
  <si>
    <t>14 mm, na 120 listov, 100 ks v balení</t>
  </si>
  <si>
    <t>16 mm, na 140 listov, 100 ks v balení</t>
  </si>
  <si>
    <t>19 mm, na 180 listov, 100 ks v balení</t>
  </si>
  <si>
    <t>Klávesnica + myš k PC bezdrôtová</t>
  </si>
  <si>
    <t>bezdrôtový set klávesnice a optickej myši s vysokým rozlíšením až 1200 dpi a špeciálnou technológiou Blue Eye, rozhranie: USB, frekvencia: 2,4 GHz, farba: čierna, rozloženie kláves: CZ/SK</t>
  </si>
  <si>
    <t>set</t>
  </si>
  <si>
    <t>Klip kancelársky 15 mm</t>
  </si>
  <si>
    <t>Náplň do pera štvorfarebného</t>
  </si>
  <si>
    <t xml:space="preserve"> kovová trubička, dĺžka 67 mm, hrot - guľôčka priemer 0,8 mm 4 farby (modrá, červená, zelená, čierna)</t>
  </si>
  <si>
    <t>Poduška razitková kovová</t>
  </si>
  <si>
    <t>Nožnice titánové - 204 mm</t>
  </si>
  <si>
    <t>nožnice vysokej kvality z kalenej nerezovej špeciálnej ocele (54 Rockwell) povrchová úprava Titannitridem s antistatickým povrchom, na ktorý sa nelepí lepidlo čepele s titánovým povlakom pre dlhodobo ostrý rez dĺžka 204 mm</t>
  </si>
  <si>
    <t xml:space="preserve">Kôš odpadkový kancelársky </t>
  </si>
  <si>
    <t>Pevný kovový kôš na odpadky, vzhľadovo je zladený s ostatnými výrobkami z drôteného programu. Rozmery priemer 295 mm, výška 350 mm, objem 19 l</t>
  </si>
  <si>
    <t xml:space="preserve">Odpadkový kôš nášlapný </t>
  </si>
  <si>
    <t>Kôš so skrytým nášľapným mechanizmom, ktoré zaručujú tiché zatváranie. Veko, podstavec a vnútorný kôš sú z PVC, vonkajší obal z nerezu alebo protikorózne upravenej
lakovanej ocele, objem 11 litrov, rozmery 350×275 cm (v× priemer)</t>
  </si>
  <si>
    <t>trvale lepiaca náplň do rollera lepí kartón, papier, fotografie
načervenalá farba lepidla ukazuje kam bolo nanesené, výstuha proti pretrhnutiu (PET), neobsahuje rozpúšťadlá, šírka stopy 8,4 mm x 14 m</t>
  </si>
  <si>
    <t>Lepidlo sekundové 3g Universal GEL</t>
  </si>
  <si>
    <t>Odkladacia mapa A4 3 klopy</t>
  </si>
  <si>
    <t>transparentná, rozmery pásky: 19mm × 33m</t>
  </si>
  <si>
    <t xml:space="preserve">Baliaca páska 48x66 číra </t>
  </si>
  <si>
    <t>rozmery: 48 mm x 66 m číra</t>
  </si>
  <si>
    <t xml:space="preserve">Odvíjač pásky </t>
  </si>
  <si>
    <t>rozmery pásky: 15mm ×10m</t>
  </si>
  <si>
    <t>Lepiaca páska 15 x 10 m</t>
  </si>
  <si>
    <t>blu ray disk BD-R 25GB 4x, 50ks</t>
  </si>
  <si>
    <t>blu ray disk BD-RE 50GB 4x</t>
  </si>
  <si>
    <t xml:space="preserve">Prešpánová mapa 3 chlopne + gumička </t>
  </si>
  <si>
    <t>formát A4. tri chlopne a gumička cez rohy. materiál prešpán 350 g/m 2  balenie po 20 ks</t>
  </si>
  <si>
    <t>Motúz PP / pr. 1,3 mm / 100 g</t>
  </si>
  <si>
    <t>hmotnosť 100 g, priemer motúza 1,3 mm, návin: 68 m, balenie 10 ks</t>
  </si>
  <si>
    <t>Motúz jutový / pr. 1,5 mm / 100 g</t>
  </si>
  <si>
    <t>hmotnosť 100 g, priemer motúza 1,5 mm, návin 68 m, balenie 10 ks</t>
  </si>
  <si>
    <t>Motúz ľanový / pr. 0,7 mm / 40 g</t>
  </si>
  <si>
    <t>priemer motúza 0,7 mm, návin 66 m, hmotnosť 40 g, balenie 10 ks</t>
  </si>
  <si>
    <t>Motúz potravinársky / pr. 0,7 mm / 40 g</t>
  </si>
  <si>
    <t>priemer motúza 0,7 mm, hmotnosť 40 g, návin 61 m, balenie 10 ks</t>
  </si>
  <si>
    <t xml:space="preserve">Kreslo kancelárske </t>
  </si>
  <si>
    <t>synchrónny mechanizmus s päťnásobnou aretáciou a možnosťou nastavenia sily protiváhy, ergonomické zakrivenie, nastavenie výšky stoličky plynovým piestom
podrúčky nastaviteľné výškovo, uhlovo vpred a vzad vrchnými dotykovými plochami, alumíniová leštená báza
kolieska s priemerom 65 mm na mäkké povrchy, nosnosť 160 kg, hmotnosť stoličky 17,7 kg</t>
  </si>
  <si>
    <t>Kancelárska stolička s priedušným vysokým operadlom, čierna sieťovina a látka na sedáku, hojdací mechanizmus s nastavením sily protiváhy s aretáciou v základnej polohe, bedrová opierka, oceľová chrómová báza, kolieska pre mäkké povrchy, pevné podrúčky súčasťou balenia stoličky, nosnosť 120 kg</t>
  </si>
  <si>
    <t>Konferenčná čalúnená stolička, čierny lakovaný oceľový rám oválneho profilu. Sedák je so spodným plastovým krytom. Stolička je stohovateľná (max. 5 kusov na seba), poťah látka, rozmery 81x53,5x43 cm (vxšxh), nosnosť 120 kg, hmotnosť 7,5 kg</t>
  </si>
  <si>
    <t>Konferenčná stolička mix farieb</t>
  </si>
  <si>
    <t>Spinky do zošívačky MINI 21/4 STRONG / 1000 ks</t>
  </si>
  <si>
    <t>zaostrené hroty, kapacita zošívania 10 listov, 1000 ks v balení, typ: 10/4, vhodné pre zošívačky: F11</t>
  </si>
  <si>
    <t>zaostrené hroty, kapacita zošívania 30 listov (80g/m2)
1000 ks v balení, typ: 24/6, vhodné pre zošívačky: F30,Eco Halfstrip, Eco Fullstrip</t>
  </si>
  <si>
    <t>RAPID Super Strong, zostrenie hrotov, vyrobené z extra pevnej ocele, do zošívačiek RAPID vrátane blokových HD110, HD210, typ 9/12, kapacita zošívania 90 listov, balenie 1000 ks</t>
  </si>
  <si>
    <t xml:space="preserve">Spony do zošívačky 9/12 1000ks </t>
  </si>
  <si>
    <t>Popisovač sada 12 farieb</t>
  </si>
  <si>
    <t xml:space="preserve">Popisovač permanentný 2637/4 4ks/sada </t>
  </si>
  <si>
    <t>sada</t>
  </si>
  <si>
    <t>Roller lepiaci permanentný TESA</t>
  </si>
  <si>
    <t>Popisovač lakový rôzne farby</t>
  </si>
  <si>
    <t>Pravítko sada</t>
  </si>
  <si>
    <t>Popisovač  CD PEN - sada</t>
  </si>
  <si>
    <t>na stôl, plastový, rôzne farby, stohovateľný, na formát A4</t>
  </si>
  <si>
    <t>zošívačka na 20 listov, kovový mechanizmus, na spinky č. 10</t>
  </si>
  <si>
    <t>USB kľúč 64 MB</t>
  </si>
  <si>
    <t>USB 3,0, 32 GB</t>
  </si>
  <si>
    <t>USB 3,0, 16 GB</t>
  </si>
  <si>
    <t>USB 3,0, 8 GB</t>
  </si>
  <si>
    <t>USB 3,0, 64 GB</t>
  </si>
  <si>
    <t>bal</t>
  </si>
  <si>
    <t xml:space="preserve">Krieda lesnícka modrá Koh-i-noor 8420B </t>
  </si>
  <si>
    <t xml:space="preserve">Krieda lesnícka NORDFOREST </t>
  </si>
  <si>
    <t>Farba tlačiarenská čierna</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</si>
  <si>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Destiláty (ropné), hydrogenačne rafinované ľahké CAS 64742-47-8, EC 265-149-8, koncentrácia 60 % - 100 %
Solventnafta (ropná), ťažká, aromatická, benzínové rozpúšťadlo CAS 64742-94-5, EC 265-198-5, koncentrácia 0 % - 1 %</t>
  </si>
  <si>
    <t>Farba tlačiarenská modrá</t>
  </si>
  <si>
    <t>Jemne roztierateľné viskózne až pastové prípravky z nerozpustných organických pigmentov, alebo z pigmentovej sadze v živiciach a minerálnom oleji.  a z farbivovej zmesi spojív a pomocných látok. Ako farbivá slúžia jemnopráškové, nerozpustné organické pigmenty. Tekuté zmesi spojív pozostávajú z tvrdých živíc, predovšetkým z modifikovaných prírodných živíc z rastlinných olejov a z nich vyrobených alkydových živíc a z určitých frakcií minerálnych olejov. Neobsauje fosfáty. Balenie: 1 kg kovové plechovky
obsahuje zložky: PRIME PLUS PP250 Uhľovodíky, C14-C18, n-alkány, izoalkány, cyklické zlúčeniny, aromáty 3 - &lt; 5%, CRS MAX Gelb 41NX7702, CRS MAX Trockner 10T7770 Mangánu bis (2-etylhexanoát) 30 - 50% bis-etylhexánová kyselina, soli kobaltu 10 - 15% (2-methoxymethylethoxy)propanol 3 - &lt; 5%, CRS MAX Orange 41NX7704, CRS MAX Rot 42NX7706, CRS MAX Magenta 42NX7707, CRS MAX Rot 42NX7709, CRS MAX Rhodamin 42NX7711 C.I.Pigment Red 81:5 25-30%, CRS MAX Rot 42NX7712, CRS MAX Purple 43NX7715 C.I. Pigment Violet 2 30 - 50%, Aquatic Chronic 3, H412, CRS MAX Violett 43NX7726, CRS MAX Reflex Blau 43NX7718, CRS MAX Blau 43NX7719 C.I.Pigment Blue 1  20-&lt;25% Aquatic Acute 1, H400; Aquatic Chronic 1, H410, CRS MAX Blau 43NX7720, CRS MAX Blau 43NX7721, CRS MAX Grün 44NX7722, CRS MAX Schwarz 49NX7700, CRS MAX Rot 42NX7783, CRS MAX Warm Rot 42NX7730, CRS MAX Transparentweiß ohne Trockner 40NX7550, CRS MAX Black light 49NX7111, Inkredible PRIME PLUS PP250 destiláty (ropné), primárne, stredné frakcie  5-&lt;10% Hydrocarbons, C14-18, n-alkanes, isoalkanes, cyclics, aomatics 3 - &lt; 5% Hydrocarbons, C14-C18, n-alkanes, isoalkanes, cyclics, &lt;2% (1 -2,5%)</t>
  </si>
  <si>
    <t>Vrece papierové 55x110x3N</t>
  </si>
  <si>
    <t>Papierové trojvrstvové vrecia na balenie. Vyrába sa z nebieleného materiálu. Dodávané po kusoch.
rozmery v cm: 55 x 110 x 3N, 3N - trojvrstvové</t>
  </si>
  <si>
    <t>Vrecia PE pevné 700x1100x0,15 číre</t>
  </si>
  <si>
    <t>Polyetylénové hrubé vrecia na balenie a prepravu sypkých a ťažkých materiálov alebo odpadkov. Dodávame po kusoch.
rozmery 70×110 cm, objem: 120 l, nosnosť cca 40 kg, hrúbku 150 mic.</t>
  </si>
  <si>
    <t xml:space="preserve">Páková rezačka </t>
  </si>
  <si>
    <t>Páková rezačka s veľkou stabilnou základňou a samostatnou čepeľou, dĺžka rezu 305 mm, kapacita rezu: 10 listov ( 80g/m2)</t>
  </si>
  <si>
    <t>Bezpečnostný zámok, svetelná indikácia preťaženia, krížový rez a spätný chod. skartuje: kreditné karty, kancelárske spony. Technické parametre: pracovná šírka: 225 mm, rozmer rezu: 4x50 mm, kapacita rezu: 8 listov, stupeň utajenia:  DIN 3, štart/stop: automatický, objem koša 18 l, rozmery: 350 x 360 x 260 mm, hmotnosť: 5 kg</t>
  </si>
  <si>
    <t xml:space="preserve">Náplň </t>
  </si>
  <si>
    <t>plastová trubička, dĺžka 92 mm
hrot guľôčka priemer 0,6 mm technológia SLIDE-O-MATIC</t>
  </si>
  <si>
    <t>Náhradná lep. kazeta permanent TESA</t>
  </si>
  <si>
    <t>Korektor náplň TESA</t>
  </si>
  <si>
    <t>Korekčný strojček TESA</t>
  </si>
  <si>
    <t xml:space="preserve">Dosky A4 imit. kože </t>
  </si>
  <si>
    <t>Dosky A4 / 200 mic.</t>
  </si>
  <si>
    <t>Fólia A4 / 200 mic.</t>
  </si>
  <si>
    <t>Dosky A4 leštený kartón rôzne farby</t>
  </si>
  <si>
    <t>Dierovač malý</t>
  </si>
  <si>
    <t>na 16 listov, kovová mechanika, s meradlom pre formáty A3 až A6 Plastový zásobník na výseky. Formát dierovania 888</t>
  </si>
  <si>
    <t>na 30 listov, kovová mechanika, s meradlom pre formáty A3 až A6 Plastový zásobník na výseky. Formát dierovania 888</t>
  </si>
  <si>
    <t>na 65 listov, kovový, s meradlom formátu A3 až A6, zámok ramena. Plastový zásobník na výseky. Formát dierovania 888</t>
  </si>
  <si>
    <t>Dosky so šnúrami s chrbtom</t>
  </si>
  <si>
    <t>315 x 230 mm, Jednostranne lakované spisové dosky so šnúrkami s chrbtom. Papierový štítok pre popis obsahu dosiek (formát A4). Lakovaná lepenka 1,5 mm Rôzne farby</t>
  </si>
  <si>
    <t>Dosky so šnúrami A3</t>
  </si>
  <si>
    <t xml:space="preserve">pre formát A3, jednostranne lakované spisové dosky so šnúrkami. Papierový štítok pre popis obsahu dosiek. Lakovaná lepenka 1,5 mm, čierna farba </t>
  </si>
  <si>
    <t>Kniha záznamová A4, 100 listov, s abecedným registrom</t>
  </si>
  <si>
    <t>A4, bočná šitá väzba, tvrdé dosky, 100 listov, linajková, s menným registrom</t>
  </si>
  <si>
    <t>Kniha záznamová A4, 200 listov</t>
  </si>
  <si>
    <t>A4, bočná šitá väzba, tvrdé dosky, 200 listov, linajková</t>
  </si>
  <si>
    <t>Kniha záznamová A5, 100 listov, s abecedným registrom</t>
  </si>
  <si>
    <t>A5, bočná šitá väzba, tvrdé dosky, 100 listov, linajková, s menným registrom</t>
  </si>
  <si>
    <t>Lepiaca páska obojstranná hrubá 50x25</t>
  </si>
  <si>
    <t>lepiaca páska obojstranná penová</t>
  </si>
  <si>
    <t>Lepiaca tyčinka 20g</t>
  </si>
  <si>
    <t>Odkladacia mapa A4 3 klopy s gumičkou</t>
  </si>
  <si>
    <t>Odkladacia mapa A4 3 klopy s gumičkou PP</t>
  </si>
  <si>
    <t>Nožnice kancelárske 21 cm s plastovými úchopom</t>
  </si>
  <si>
    <t xml:space="preserve">Rokovacia stolička </t>
  </si>
  <si>
    <t>Podložka pod stoličku</t>
  </si>
  <si>
    <t>Priehľadná trvanlivá podložka pod stoličku chráni tvrdé podlahy pred zničením pohybom stoličky. Hrúbka podložky 2,5 mm. 121x92cm</t>
  </si>
  <si>
    <t>Lepiaci roller permanent</t>
  </si>
  <si>
    <t>rozmer šírka  8,4x návin 16m</t>
  </si>
  <si>
    <t xml:space="preserve">Stojan na perá valce </t>
  </si>
  <si>
    <t xml:space="preserve">ks </t>
  </si>
  <si>
    <t xml:space="preserve">Stojan na perá drôtený </t>
  </si>
  <si>
    <t>okrúhly, čierny v drôtenej úprave</t>
  </si>
  <si>
    <t xml:space="preserve">s priečnym rezom, automatický štart a stop riadený fotobunkou.SAFETY STOP automatické zastavenie pri naplnení odpadového koša, spracuje sponky aj kreditné karty, kapacita 14 listov, hmotnosť 13kg, rozmery 39 x 30 x 59 cm. </t>
  </si>
  <si>
    <t>Rezačka rotačná</t>
  </si>
  <si>
    <t>predieruje do 15 listov papiera, Zviaže do 300 listov 80 g papiera (priemer hrebeňa 6 až 38 mm). Súčasťou balenia sú hrebene a obálky na zviazanie 10 dokumentov.</t>
  </si>
  <si>
    <t>Flipchart s troma nohami</t>
  </si>
  <si>
    <t xml:space="preserve">Sprej na LCD monitory </t>
  </si>
  <si>
    <t>Dosky so šnúrami A5</t>
  </si>
  <si>
    <t xml:space="preserve">pre formát A5, jednostranne lakované spisové dosky so šnúrkami. Papierový štítok pre popis obsahu dosiek. Lakovaná lepenka 1,5 mm, čierna farba </t>
  </si>
  <si>
    <t>Dosky so šnúrami A4 nepoťahované</t>
  </si>
  <si>
    <t xml:space="preserve">pre formát A4, nepoťahované kartónové spisové dosky so šnúrkami. Prírodná farba.  </t>
  </si>
  <si>
    <t>Dvojhárok čistý</t>
  </si>
  <si>
    <t>Karisblok / náhradná náplň A4</t>
  </si>
  <si>
    <t>A4, linajkový, 4 diery, 100 listov</t>
  </si>
  <si>
    <t>plastový materiál</t>
  </si>
  <si>
    <t>Kniha záznamová A5, 150 listov</t>
  </si>
  <si>
    <t>Lepiaca páska papierová 30x25</t>
  </si>
  <si>
    <t>hnedá papierová</t>
  </si>
  <si>
    <t>Lepiaca páska papierová 40x25</t>
  </si>
  <si>
    <t xml:space="preserve">Skrinka na kľúče </t>
  </si>
  <si>
    <t>Papier uhľový - modrý A 4</t>
  </si>
  <si>
    <t>Papier xerografický A5, 80 g</t>
  </si>
  <si>
    <t>Plastový box s vekom</t>
  </si>
  <si>
    <t>Stojan na časopisy drôtený</t>
  </si>
  <si>
    <t>pre formát A4, čierny v dôtenej úprave</t>
  </si>
  <si>
    <t>Rezacia podložka</t>
  </si>
  <si>
    <t>formát A3, obojstranná rezacia podložka s predtlačenou mriežkou na jednej strane a protišmykovou zadnou stranou poskytujú čisté a precízne rezanie a chránia pracovný povrch pred dorezaním. Vyrobené z PVC v hrúbke 3 mm. Farba modrá s bielou predtlačenou mriežkou. Rozmer 45 x 30 cm.</t>
  </si>
  <si>
    <t>Rezacie pravítko</t>
  </si>
  <si>
    <t>Pravítko vyrobené z eloxovaného hliníka. Metrické značenie v cm/ mm. Oceľová výstuž na strane rezania. Dva protišmykové pásiky na spodnej strane. Dĺžka 50 cm.</t>
  </si>
  <si>
    <t>Dierovač nastaviteľný 4-dierový</t>
  </si>
  <si>
    <t>90 x 120 cm, drevený rám, montážna sada</t>
  </si>
  <si>
    <t>30 x 40 cm, drevený rám, montážna sada</t>
  </si>
  <si>
    <t>Vrece papierové 65x120x3N</t>
  </si>
  <si>
    <t>Papierové trojvrstvové vrecia na balenie. Vyrába sa z nebieleného materiálu. Dodávané po kusoch.
rozmery v cm: 65 x 120 x 3N, 3N - trojvrstvové</t>
  </si>
  <si>
    <t>Lepiaca páska 75x66 číra</t>
  </si>
  <si>
    <t>rozmery: 75 mm x 66 m číra</t>
  </si>
  <si>
    <t>Motúz PP 500g</t>
  </si>
  <si>
    <t>Motúz jutový 500g</t>
  </si>
  <si>
    <t>Zakladač pákový A4 75 mm celoplastový</t>
  </si>
  <si>
    <t>Zakladač pákový A4  50 mm celoplastový</t>
  </si>
  <si>
    <t>A4, 75 mm, celoplast, chrbtový krúžok, výmenný chrbtový štítok ( rôzne farby )</t>
  </si>
  <si>
    <t>A4, 50 mm, celoplast, chrbtový krúžok, výmenný chrbtový štítok ( rôzne farby )</t>
  </si>
  <si>
    <t>Papier tabelačný 39 cm 1+0</t>
  </si>
  <si>
    <t>Papier tabelačný 39 cm 1+1</t>
  </si>
  <si>
    <t xml:space="preserve">Stretch fólia </t>
  </si>
  <si>
    <t xml:space="preserve">zmršťovacia fólia priehľadná, šírka 50 cm, hmotnosť 2kg, hrúbka 23mic. </t>
  </si>
  <si>
    <t xml:space="preserve">Stretch fólia čierna </t>
  </si>
  <si>
    <t xml:space="preserve">zmršťovacia fólia čierna, šírka 50 cm, hmotnosť 2kg, hrúbka 23mic. </t>
  </si>
  <si>
    <t>Nožnice kancelárske 16 cm s plastovými úchopom</t>
  </si>
  <si>
    <t>Nožnice kancelárske 25 cm s plastovými úchopom</t>
  </si>
  <si>
    <t>Univerzálne lepidlo s vysokou konečnou pevnosťou, flexibilitou a vynikajúcou odolnosťou spoja. Spoľahlivo lepí v interiéri aj exteriéri, drobné predmety aj väčšie plochy, po vytvrdnutí je spoj transparentný. Bez obsahu vody a rozpúšťadiel na báze FLEXTEC® technológie. Vhodné na lepenie nasiakavých aj nenasiakavých materiálov ako sú hliník, betón, nerez, dlaždice, sklo, drevo, keramika, korok a pod. Nie je vhodné na lepenie polyetylénu (PE), polypropylénu (PP), polytetrafluoro-etylénu (PTFE) (teflónu®), ABS a tvrdeného polystyrénu. Hmotnosť 50 g.</t>
  </si>
  <si>
    <t>Lepidlo špeciálne 50g</t>
  </si>
  <si>
    <t>kartónová, na dokumenty, 330 x 260 x 50 mm, 1000 g hladká lepenka, s potlačou</t>
  </si>
  <si>
    <t>kartónová, na dokumenty, 330 x 260 x 110 mm, 1000 g hladká lepenka, s potlačou</t>
  </si>
  <si>
    <t>formát A4, A-Z, čierna, na triedenie dokumentov, rozťahovateľný chrbát</t>
  </si>
  <si>
    <t xml:space="preserve">Baliaci papier biely </t>
  </si>
  <si>
    <t>90g/m2, rozmer hárku min. 80x120cm</t>
  </si>
  <si>
    <t>kg</t>
  </si>
  <si>
    <t>Odvíjač Stretch fólie</t>
  </si>
  <si>
    <t xml:space="preserve">plastový </t>
  </si>
  <si>
    <t>Motúz trojfarebný 40g</t>
  </si>
  <si>
    <t>Aktovka plastová s priehradkami</t>
  </si>
  <si>
    <t xml:space="preserve">Vizitkár čierny </t>
  </si>
  <si>
    <t xml:space="preserve">Vizitkár 4-krúžkový čierny </t>
  </si>
  <si>
    <t>formát A4, 1-31, čierna, na triedenie dokumentov, rozťahovateľný chrbát</t>
  </si>
  <si>
    <t>Silné zariadenie s manuálnym dierovaním a jednoduchou obsluhou vhodné pre stredne veľké kancelárie v atraktívnom dizajne. Súčasne predieruje do 20 listov papiera A4 80 g. Zviaže až do 500 listov 80 g papiera (priemer hrebeňa 6 až 51 mm). Súčasťou balenia sú hrebene a obálky na zviazanie 10 dokumentov.</t>
  </si>
  <si>
    <t>Viazací stroj manuálny veľký</t>
  </si>
  <si>
    <t>Utierky na PC v dóze</t>
  </si>
  <si>
    <t>100 ks utierok navlhčených na PC</t>
  </si>
  <si>
    <t>A4, bočná šitá väzba, tvrdé dosky, 100 listov, čistá</t>
  </si>
  <si>
    <t>Podložka pod klávesnicu</t>
  </si>
  <si>
    <t>Etikety 38,1 x 21,2</t>
  </si>
  <si>
    <t>Etikety 68 x 36</t>
  </si>
  <si>
    <t>biele samolepiace etikety 38,1 x 21,2 mm, formát A4, 100 listov</t>
  </si>
  <si>
    <t>biele samolepiace etikety 68 x 36 mm, formát A4, 100 listov</t>
  </si>
  <si>
    <t xml:space="preserve">Etikety 52,5 x 21,2 </t>
  </si>
  <si>
    <t>biele samolepiace etikety 52,5 x 21,2 mm, formát A4, 100 listov</t>
  </si>
  <si>
    <t>Etikety na CD</t>
  </si>
  <si>
    <t>Viazací stroj na termoväzbu</t>
  </si>
  <si>
    <t>Zariadenie na tepelnú väzbu v ergonomickom dizajne. Maximálna džka viazaného dokumentu 297 mm, Vybavený zvukovou a vizuálnou signalizáciou pripravenosti k viazaniu, ochranným tepelným štítom, automatickým vypnutím pri nepoužívaní a podložkou na chladnutie dokumentu. kapacita viazania 300 listov, hmotnosť 3,6kg</t>
  </si>
  <si>
    <t>Zakladač pákový A4 75 mm mramorovaný - kartónový</t>
  </si>
  <si>
    <t>A4, 75 mm, papierový</t>
  </si>
  <si>
    <t>Rozlišovač kartónový 2/3 A4</t>
  </si>
  <si>
    <t>mix farieb</t>
  </si>
  <si>
    <t xml:space="preserve">Rozlišovač A4 plastový </t>
  </si>
  <si>
    <t>A-Z plastový farebný</t>
  </si>
  <si>
    <t>Motúz PP 1 kg</t>
  </si>
  <si>
    <t>A4 PVC, šírka 7,5cm, rôzne farby</t>
  </si>
  <si>
    <t>Lepiaci roller non- permanent</t>
  </si>
  <si>
    <t>Viazací stroj manuálny malý</t>
  </si>
  <si>
    <t>Kôš odpadkový</t>
  </si>
  <si>
    <t>Stojan na kocku drôtený</t>
  </si>
  <si>
    <t>na blok papiera, 105x105x80mm</t>
  </si>
  <si>
    <t xml:space="preserve">Pero jednorázové </t>
  </si>
  <si>
    <t>priesvitné, 4 dostupné farby</t>
  </si>
  <si>
    <t>Výkres A3</t>
  </si>
  <si>
    <t>červené samolepiace etikety 210 x 297 mm, formát A4, 100 listov, pre všetky laserové aj atramentové zariadenia.</t>
  </si>
  <si>
    <t xml:space="preserve">Portfólio A4 </t>
  </si>
  <si>
    <t>s 4-krúžkovou mechanikou, poznámkový blok a kalkulačka, zatváranie na zips, priehradky na dokumenty, vizitky, rozmery: 35,5 x 28,5 x 5 cm,  materiál PU, čierna farba</t>
  </si>
  <si>
    <t>formát A5 s držiakom na tablet alebo smartfón, čierna farba</t>
  </si>
  <si>
    <t>Portfólio A5</t>
  </si>
  <si>
    <t>90 x 60 cm, hliníkový rám, popisovateľná, s odkladacou plochou</t>
  </si>
  <si>
    <t>Vrece papierové 80x50x3N</t>
  </si>
  <si>
    <t>Papierové trojvrstvové vrecia na balenie. Vyrába sa z nebieleného materiálu. Dodávané po kusoch.
rozmery v cm: 80 x 50 x 3N, 3N - trojvrstvové</t>
  </si>
  <si>
    <t>Zakladač pákový A4 50 mm mramorovaný - kartónový</t>
  </si>
  <si>
    <t>A4, 50 mm, papierový</t>
  </si>
  <si>
    <t>Zakladač pákový A4 180 stupňový</t>
  </si>
  <si>
    <t>Zakladač závesný A4 75mm</t>
  </si>
  <si>
    <t>A4 na závesné mechaniky</t>
  </si>
  <si>
    <t>A4, 75 mm, Patentovaný pákový celoplastový zakladač formátu A4, vonkajšia strana potiahnutá farebnou polypropylénovou fóliou, vnútorná svetlosivou fóliou, vybavený vysokokvalitnou mechanikou Leitz, chrbtovým krúžkom, kovovou lištou a vymeniteľným papierovým štítkom na popis. Vysokokvalitná mechanika umožňuje o 50 % širšie otvorenie zakladača než dovoľuje bežná páková mechanika, čo znamená až 20 % úspory času pri manipulácii a archivácii dokumentov.</t>
  </si>
  <si>
    <t>Orezávací strojček na ceruzky</t>
  </si>
  <si>
    <t>stolový, PVC</t>
  </si>
  <si>
    <t>Stojan na spinky magnetický</t>
  </si>
  <si>
    <t>nádobka na kancelárske spinky</t>
  </si>
  <si>
    <t xml:space="preserve">Pečiatková farba </t>
  </si>
  <si>
    <t>do samonamáčacích pečiatok, 30 ml, rôzne farby</t>
  </si>
  <si>
    <t>Pero gelové</t>
  </si>
  <si>
    <t>4 rôzne farby</t>
  </si>
  <si>
    <t>Pero prilepovacie na pružinke</t>
  </si>
  <si>
    <t>pero pre klientov, plastové</t>
  </si>
  <si>
    <t>1-12 listový</t>
  </si>
  <si>
    <t>kresliaci kartón A4, 200 g, 200 ks v balení</t>
  </si>
  <si>
    <t>kresliaci kartón A3, 200 g, 200 ks v balení</t>
  </si>
  <si>
    <t>Papier tabelačný 39 cm 1+2</t>
  </si>
  <si>
    <t>Papier tabelačný 39 cm 1+3</t>
  </si>
  <si>
    <t>39 cm, 1+1, v balení 500 zložiek</t>
  </si>
  <si>
    <t>2 x A4 ( A3 ), linkovaný, 70 g., 200 listov v balení</t>
  </si>
  <si>
    <t>2 x A4 ( A3 ), štvorčekový, 70 g., 200 listov v balení</t>
  </si>
  <si>
    <t>2 x A4 ( A3 ), čistý, 70 g., 200 listov v balení</t>
  </si>
  <si>
    <t>biele samolepiace etikety pr.118 mm, 100 listov v balení</t>
  </si>
  <si>
    <t>blok 100 listkov</t>
  </si>
  <si>
    <t>blok 400 listkov</t>
  </si>
  <si>
    <t>blok 80 listkov</t>
  </si>
  <si>
    <t>blok 600 listkov</t>
  </si>
  <si>
    <t>bal. 5 ks</t>
  </si>
  <si>
    <t>bal. 25 ks</t>
  </si>
  <si>
    <t>balenie 100 utierok</t>
  </si>
  <si>
    <t>Čistiaci set na PC</t>
  </si>
  <si>
    <t>set roztok 200ml + utierka</t>
  </si>
  <si>
    <t>bal. 100 ks utierok</t>
  </si>
  <si>
    <t>balenie 25 ks</t>
  </si>
  <si>
    <t>bal. 50 ks</t>
  </si>
  <si>
    <t>balenie 200 hárkov</t>
  </si>
  <si>
    <t>bal. 100 hárkov</t>
  </si>
  <si>
    <t>bal. 10 ks</t>
  </si>
  <si>
    <t xml:space="preserve">bal. 100 ks </t>
  </si>
  <si>
    <t>bal. 100 ks</t>
  </si>
  <si>
    <t>blok 25 listov</t>
  </si>
  <si>
    <t>balenie 100 ks</t>
  </si>
  <si>
    <t>28 mm, na 200 listov, 50 ks v balení</t>
  </si>
  <si>
    <t>Karisblok A4 linajkový bez registra</t>
  </si>
  <si>
    <t>Karisblok A5 linajkový bez registra</t>
  </si>
  <si>
    <t>pevný plast s vekom, na A5 formát kariet, prázdna</t>
  </si>
  <si>
    <t>balenie 12 ks</t>
  </si>
  <si>
    <t>A4, 14 oddelení, tvrdé dosky, látkový chrbát</t>
  </si>
  <si>
    <t>Podpisová kniha dizajnová</t>
  </si>
  <si>
    <t>s okienkom a popisovateľným štítkom, 18 triediacich listov, rôzne farby, 90% knihy vyrobené zo 100% recykl.materiálu</t>
  </si>
  <si>
    <t>Triediaca kniha PP úprava s plastovými rozlišovačmi s vymeniteľnými štítkami, roztiahnuteľný chrbát</t>
  </si>
  <si>
    <t>Rokovacia čalúnená stolička, stohovateľná (max. 5 ks). Čierny oceľový rám (profi ovál), sedadlo so spodným plastovým krytom, s poťahom, nosnosť 100 kg. Poťah 100% akryl</t>
  </si>
  <si>
    <t>Lepidlo Chemoprén transparent 50 ml</t>
  </si>
  <si>
    <t>Špeciálne kontaktné lepidlo na báze polyuretánu, priehľadné, neviditeľné. Extra pevné, priehľadné a vodovzdorné. Na lepenie gumy, koženky, plsti, textilu, mäkčeného PVC,ABS, penových materiálnov, dreva. Bez toulénu, na extrémne zaťažované spoje</t>
  </si>
  <si>
    <t>Lepidlo tyčinka 40 g</t>
  </si>
  <si>
    <t>Lepiaca guma štvorčeky 65 ks</t>
  </si>
  <si>
    <t>65 ks štvorčekov</t>
  </si>
  <si>
    <t>bal. 65 ks</t>
  </si>
  <si>
    <t>bal. 20 ks</t>
  </si>
  <si>
    <t xml:space="preserve"> balenie</t>
  </si>
  <si>
    <t>bal. 12 ks</t>
  </si>
  <si>
    <t>bal. 1000 ks</t>
  </si>
  <si>
    <t>0,5 mm, tvrdosť HB, 12 ks v balení</t>
  </si>
  <si>
    <t>polypropylénový obal, nezávesný, L, 150 mic., 100 ks v balení</t>
  </si>
  <si>
    <t>balenie 10 ks</t>
  </si>
  <si>
    <t>balenie 2000 zložiek</t>
  </si>
  <si>
    <t>balenie 1000 zložiek</t>
  </si>
  <si>
    <t>balenie 750 zložiek</t>
  </si>
  <si>
    <t>balenie 500 zložiek</t>
  </si>
  <si>
    <t>23 cm, 1+3, v balení 1000 zložiek</t>
  </si>
  <si>
    <t>39 cm, 1+0, v balení 1500 zložiek</t>
  </si>
  <si>
    <t>balenie 1500  zložiek</t>
  </si>
  <si>
    <t>39 cm, 1+1, v balení 750 zložiek</t>
  </si>
  <si>
    <t>39 cm, 1+2, v balení 500 zložiek</t>
  </si>
  <si>
    <t>bal. 100 listov</t>
  </si>
  <si>
    <t>bal. 500 hárkov</t>
  </si>
  <si>
    <t>bal.  500 hárkov</t>
  </si>
  <si>
    <t>bal. 250 hárkov</t>
  </si>
  <si>
    <t>sada 6 farieb</t>
  </si>
  <si>
    <t>sada 12 farieb</t>
  </si>
  <si>
    <t>sada 4 farby</t>
  </si>
  <si>
    <t>rysovací set: pravítko 30 cm, uhlomer, trojuholník 45st., trojuholník 30-60 st.</t>
  </si>
  <si>
    <t>kovové farebné potiahnuté plastom, 100 ks v balení</t>
  </si>
  <si>
    <t xml:space="preserve">bal. 50 ks </t>
  </si>
  <si>
    <t>kartónový, závesný, celý, A4, bal. 50 ks, rôzne farby</t>
  </si>
  <si>
    <t>A4, nezávesný, predná strana transparentná, zadná strana farebná, bal. 25 ks rôzne farby</t>
  </si>
  <si>
    <t>kartónový, nezávesný, celý, A4, bal. 100 ks, rôzne farby</t>
  </si>
  <si>
    <t>na biele tabule, s vymeniteľnými filcami</t>
  </si>
  <si>
    <t>stojan v tvare spojených valcov, PVC, rôzne farby 6 valcový</t>
  </si>
  <si>
    <t>Stojan na vizitky a bločky</t>
  </si>
  <si>
    <t>drôtený, dvojitý 95x160x50 mm</t>
  </si>
  <si>
    <t>plastové na ceruzky, so zachytávačom odrezkov</t>
  </si>
  <si>
    <t>pre korkové tabule, plastové telo, farebný mix, 100 ks</t>
  </si>
  <si>
    <t>45x12 mm, fólia, 100 lístkov, 5 x 20 ks</t>
  </si>
  <si>
    <t>balenie 100 záložiek</t>
  </si>
  <si>
    <t>bal. 200 ks</t>
  </si>
  <si>
    <t>kresliaci kartón A4, 180 g, blok 20 hárkov</t>
  </si>
  <si>
    <t>kresliaci kartón A3, 180 g, blok 10 hárkov</t>
  </si>
  <si>
    <t>blok 20 ks</t>
  </si>
  <si>
    <t>blok 10 ks</t>
  </si>
  <si>
    <t>na 450 vzitiek, abecedný register</t>
  </si>
  <si>
    <t>A4, 75 mm, PP fólia, vnútri karton, chrbtový krúžok, výmenný chrbtový štítok ( rôzne farby )</t>
  </si>
  <si>
    <t>balenie 5 fariebx25 ks z každej farby</t>
  </si>
  <si>
    <t xml:space="preserve">doručenky C5 bez opakovaného doručenia, samoprepis, </t>
  </si>
  <si>
    <t xml:space="preserve">doručenky C4, DVR s opakovaným doručením, samoprepis, odtr. páska </t>
  </si>
  <si>
    <t>B6, DVR s opakovaným doručením, samoprepis</t>
  </si>
  <si>
    <t xml:space="preserve">doručenky C5, DVR s opakovaným doručením, samoprepis, </t>
  </si>
  <si>
    <t>obálka C5 bez okienka, samolepiaca s páskou, vnútorná potlač 500 ks</t>
  </si>
  <si>
    <t>bal. 500 ks</t>
  </si>
  <si>
    <t>obálka C5 s okienkom vpravo hore, samolepiaca biela, 500 ks</t>
  </si>
  <si>
    <t>obchodné tašky B4 - X dno  hnedý sulfát, samolepiaca s páskou</t>
  </si>
  <si>
    <t>obchodné tašky B4 - X dno s textilným vláknom 120 g</t>
  </si>
  <si>
    <t>bal. 250 ks</t>
  </si>
  <si>
    <t>poštové tašky B4 obyčajné biele /10ks</t>
  </si>
  <si>
    <t xml:space="preserve">Krieda lesnícka červená Koh-i-noor 8420A </t>
  </si>
  <si>
    <t>bal. 45 ks</t>
  </si>
  <si>
    <t>bal. 100 archov</t>
  </si>
  <si>
    <t>bal. 20 hárkov</t>
  </si>
  <si>
    <t>Flipchart s lakovanou úpravou povrchu. Magnetický povrch, papierové bloky s uchytením na pohyblivých háčikoch, odkladacia lišta, 3 nohy, plocha 100x70 cm, maximálna výška 187 cm, hmotnosť 10,5 kg.</t>
  </si>
  <si>
    <t>Uzamykateľná skrinka na 93 kľúčov, vyrobená z pevnej ocele. Súčasťou balenia sú 2 kľúče. Farba sivá. Rozmery 300x245x85 mm</t>
  </si>
  <si>
    <t>PP vrecia 56x115 cm, nosnost 50 kg</t>
  </si>
  <si>
    <t>ploché vrecia zo zddravotne nezávadného bieleho PP vhodné na balenie obilia,múky, cukru, maku, rasce a dalších sypkých materiálov</t>
  </si>
  <si>
    <t>Transparentný robustný multifunkčný box z plastu s vekom, s kolieskami. Motýlie veko na otváranie z 2 strán z dôvodu ľahšieho prístupu, Materiál recyklovaný PP. Objem 50 litrov, romery 47x19x81 cm.</t>
  </si>
  <si>
    <t>A4, 80 g., 500 listov, certifikácia výroby ISO 9001, 14001, 18001, FSC (CoC), PEFC (CoC), EMAS, zdroje buničiny sú striktne len z legálnych plantáží dreva pestovaného na účely papierenskej produkcie CIE belosť 146 ± 2, belosť s UV 98% ±1,5, opacita min. 91%</t>
  </si>
  <si>
    <t>A3, 80 g., 500 listov, certifikácia výroby ISO 9001, 14001, 18001, FSC (CoC), PEFC (CoC), EMAS, zdroje buničiny sú striktne len z legálnych plantáží dreva pestovaného na účely papierenskej produkcie CIE belosť 146 ± 2, belosť s UV 98% ±1,5, opacita min. 91%</t>
  </si>
  <si>
    <t xml:space="preserve">Blu-ray BD-R DL Verbatim 50GB </t>
  </si>
  <si>
    <t xml:space="preserve">CD - R VERBATIM DataLife PLUS </t>
  </si>
  <si>
    <t xml:space="preserve">CD - R Verbatim DL 700MB 52x Extra Protection </t>
  </si>
  <si>
    <t>DVD-R  VERBATIM</t>
  </si>
  <si>
    <t xml:space="preserve">DVD+R VERBATIM </t>
  </si>
  <si>
    <t xml:space="preserve">DVD-R, VERBATIM DataLife PLUS </t>
  </si>
  <si>
    <t>balenie 50ks</t>
  </si>
  <si>
    <t>hmotnosť 500g, priemer motúza 1,3 mm</t>
  </si>
  <si>
    <t>hmotnosť 1 kg, priemer motúza 1,3 mm</t>
  </si>
  <si>
    <t>hmotnosť 500g, priemer motúza 1,5 mm</t>
  </si>
  <si>
    <t>notársky motúz na pečatenie , priemer motúza 0,7 mm</t>
  </si>
  <si>
    <t>KBU</t>
  </si>
  <si>
    <t>  Zošívačka veľkokapacitná</t>
  </si>
  <si>
    <t>Ľahký model veľkokapacitnej zošívačky na každodenné použitie. Jediným typom spiniek možno zošiť 2-60 listov vďaka Bypass technológii (pozdĺžne vedenie spiniek) funkcia plochého zošívania šetrí miesto v zoraďovači až o 30%, prehľad pre informáciu o potrebe doplnenia spiniek hĺbka vkladania 60 mm, vhodné spinky 25/10, 24/6, 26/6, počet ks v balení 1.</t>
  </si>
  <si>
    <t>šírka 76 mm, priemer 60 mm, dutinka 17 mm, papierová klasická 1+0</t>
  </si>
  <si>
    <t>šírka 57 mm, priemer 35 mm, dutinka 12 mm, papierová klasická 1+0</t>
  </si>
  <si>
    <t>šírka 57 mm, priemer 60 mm, dutinka 17 mm, papierová klasická 1+0</t>
  </si>
  <si>
    <t>šírka 12 mm x  7 m, odolné voči vode, saponátom a rozpúšťadlám, od -30 do +150°C, materiál polyester</t>
  </si>
  <si>
    <t xml:space="preserve">obchodné tašky E4 - X dno, samolepiace s páskou, rozmer 280x400 mm </t>
  </si>
  <si>
    <t>A4, 80 g., 500 listov, certifikácia výroby ISO 9001, 14001,  FSC (CoC), PEFC (CoC), EMAS, zdroje buničiny sú striktne len z legálnych plantáží dreva pestovaného na účely papierenskej produkcie CIE belosť 161 ± 2, belosť s UV 101% ±1,5, opacita min. 92%, poprípade vyššie hodnoty pre belosť CIE a jasnosť UVE</t>
  </si>
  <si>
    <t>A5, 80g, 500 listov, certifikácia výroby ISO 9001, 14001, 18001, FSC (CoC), PEFC (CoC), EMAS, zdroje buničiny sú striktne len z legálnych plantáží dreva pestovaného na účely papierenskej produkcie CIE belosť 150 ± 2, belosť s UV 98% ±1,5, opacita min. 91%, poprípade vyššie hodnoty pre belosť CIE a jasnosť UVE</t>
  </si>
  <si>
    <t>A4, 160 g., 250 listov, CIE belosť 146 ± 3, belosť s UV 103,5% ±1,5, poprípade vyššie hodnoty pre belosť CIE a jasnosť UVE</t>
  </si>
  <si>
    <t>A4, 200 g., 250 list. pre fareb. tlač, Špeciálny biely satinovaný papier pre tlač vo farebných kopírovacích strojoch a laserových tlačiarňach. Špeciálna povrchová úprava a veľmi vysoká belosť zaručujú reprezentatívnu kvalitu tlače a brilantnú farebnú reprodukciu. CIE belosť 160 ± 3, belosť s UV 110% ±1,5, poprípade vyššie hodnoty pre belosť CIE a jasnosť UVE</t>
  </si>
  <si>
    <t>A3, 80 g., 500 listov, certifikácia výroby ISO 9001, 14001,  FSC (CoC), PEFC (CoC), EMAS, zdroje buničiny sú striktne len z legálnych plantáží dreva pestovaného na účely papierenskej produkcie CIE belosť 161 ± 2, belosť s UV 101% ±1,5, opacita min. 92%, poprípade vyššie hodnoty pre belosť CIE a jasnosť UVE</t>
  </si>
  <si>
    <t>A3, 160 g., 250 listov, CIE belosť 146 ± 3, belosť s UV 103,5% ±1,5, poprípade vyššie hodnoty pre belosť CIE a jasnosť UVE</t>
  </si>
  <si>
    <t>A3, 200 g., 250 listov, CIE belosť 146 ± 3, belosť s UV 103,5% ±1,5, poprípade vyššie hodnoty pre belosť CIE a jasnosť UVE</t>
  </si>
  <si>
    <t xml:space="preserve">Spinky do zošívačky 24/6 STRONG       1000 ks </t>
  </si>
  <si>
    <t>Stolový model plastovej zošívačky, v dizajne rady NeXXt (použitie v ruke aj na stole) s novou zošívaciou technológiou DIT (perfektné a bezproblémové zošívanie). Protisklzové plastové dno proti poškodeniu nábytku. Otvorené aj zatvorené zošívanie - prenastavenie pomocou ľahkého otočenia nákovy, možné aj nástenkové zošívanie, hĺbka vkladania 40 mm, zošívačka na 30 listov, kovový mechanizmus, na spinky 24/6, 26/6,                                 integrovaný vyberač spiniek</t>
  </si>
  <si>
    <r>
      <t>Archivačná termo páska do mobilnej tlačiarne ZEBRA ZQ520</t>
    </r>
    <r>
      <rPr>
        <sz val="10"/>
        <color rgb="FF6D6F71"/>
        <rFont val="Calibri"/>
        <family val="2"/>
        <charset val="238"/>
        <scheme val="minor"/>
      </rPr>
      <t xml:space="preserve"> </t>
    </r>
  </si>
  <si>
    <t>Kompatibilita s tlačiarňou Zebra ZQ520, č. produktu: 3006419-T, spôsob použitia pre tlač lístkov, určené pre prenosnú tlačiareň, typ média je kontinuálny pás, typ materiálu – termocitlivý papier, povrchová úprava – matná, typ lepidla – bez lepidla, použitie – v interiéri aj exteriéri, trvanlivosť potlače – min. 10 rokov, trvanlivosť materiálu – min. 6 mesiacov pri teplotách od 18°C do 28°C. Parametre: hrúbka 60 mikrónov; prevádzková teplota od -5°C do +49°C; šírka min. 101,6 mm; dĺžka min. 31,7 m; vnútorný priemer dutinky min. 19,00 mm; priemer kotúča min. 57,15 mm. Nesmú obsahovať BPA. 16 kusov v 1 bal.</t>
  </si>
  <si>
    <t>bal. 16 ks</t>
  </si>
  <si>
    <t>Predpokladaný počet merných jednotiek za obdobie 48 mesiacov</t>
  </si>
  <si>
    <t>"OPIS PREDMETU ZÁKAZKY" - technická špecifikácia</t>
  </si>
  <si>
    <t>V prípade konkrétnych technických a výrobných označení materiálov špecifikovaných v tomto opise predmetu zákazky, verejný obstarávateľ pripúšťa ekvivalentné riešenie za predpokladu rovnakých technických parametrov.</t>
  </si>
  <si>
    <t>Číslo položky:</t>
  </si>
  <si>
    <t>produktový list</t>
  </si>
  <si>
    <t>CD-R, maximálna rýchlosť zápisu: 52x kapacita: 700 MB, 80 min. povrch: Extra Protection ekonomické balenie bez krabičiek balenie 25 ks</t>
  </si>
  <si>
    <t>archívna krabica -  stredná 100x340x288 modrá</t>
  </si>
  <si>
    <t>archívna krabica - široká 120x340x288 modrá</t>
  </si>
  <si>
    <t>ceruzka HB- nelámavá s gumou tvrdosť HB</t>
  </si>
  <si>
    <t>grafitová ceruzka s gumou tvrdosť HB</t>
  </si>
  <si>
    <t>vlhčené obrúsky určené hlavne pre čistenie často namáhaných plôch hlavne dotykových displejov, okuliarových skiel a pod. V dóze 100 ks utierok antistatický čistiaci efekt</t>
  </si>
  <si>
    <t xml:space="preserve">čistiaci set, roztok 200ml + utierka z mikrovlákna 20 x 20cm, určené pre univerzálne čistenie všetkých plôch, antistatický čistiaci efekt efektívne balenie - bestseller, roztok 200 ml utierka z mikrovlákna Wipe 2001 (20 × 20 cm) materiál: 100% polyester </t>
  </si>
  <si>
    <t>sprej na čistenie monitorov, 250ml objem, s pumpičkou</t>
  </si>
  <si>
    <t>ručná dierovačka, vybavená štyrmi posuvnými dierovacími hlavami s variabilným nastavením ľubovoľnej kombinácie dierovania a aretáciou horného dielu na ľahké uloženie, 2280g</t>
  </si>
  <si>
    <t>polypropylénové dosky s tromi chlopňami a gumičkou cez rohy, ktorá zaisťuje obsah dosiek pred vypadnutím,  hrúbka materiálu 400 mikrónov, formát A4, rozmery: 330 × 240 mm, rôzne farby (biela, oranžová, zelená, modrá, červená a pod.)</t>
  </si>
  <si>
    <t xml:space="preserve">typ média BD-R s potlačiteľnou vrchnou stranou, Kapacita: 25GB Max rýchlosť zápisu: 4x Balenie: cake box 50 </t>
  </si>
  <si>
    <t>prepisovateľné vysokokapacitné Blu-Ray médium formátu BD-RE, Prevedenie: Dual Layer Počet médií: 1 kus Formát: BD-RE (Blu-ray Disc rewritable) Kapacita: 50 GB Rýchlosť zápisu: Až 2x (až 72 Mbit/s) Životnosť záznamu: Až 30 rokov Materiál: Polykarbonát Rozmery: 12 cm (priemer)</t>
  </si>
  <si>
    <t>zosilnené závesné obaly pre zakladanie objemnejších správ alebo katalógov. Možnosť uloženia až 100 listov, formát: A4 rozšírený 22 x 30 cm, hrúbka:50 mic, povrch: štruktúrovaný, balenie: 50 ks</t>
  </si>
  <si>
    <t>závesné polypropylénové obaly s multiperforáciou na  zakladanie  objemnejších  dokumentov,  katalógov  alebo  cenníkov. Spodný a bočný klin šírky 20 mm., materiál PP 180 mic., počet balení 10 ks</t>
  </si>
  <si>
    <t>závesné polypropylénové obaly pre uloženie a ochranu dokumentov. Spevnená multipeforácia, zakladanie obalov do krúžkového aj pákového zoraďovača. Hladký a lesklý povrch, formát A4, hrúbka 50 mic, balenie: 100 ks</t>
  </si>
  <si>
    <t>mobilný  flipchart,  vhodný  k  častému  presúvaniu.  Magnetický  povrch  stierateľný  za  sucha. Plastová  hviezdicová  podstava  s  5  kolieskami  -  možnosť  natáčania  a  rolovania.  Plynulo nastaviteľný až do výšky 220 cm. Špeciálny systém hornej klapky. Bočné vyklápacie lišty pre zavesenie papiera, rozmer dosky 105×68 cm</t>
  </si>
  <si>
    <t>univerzálne bloky pre flipcharty s desiatimi otvormi.
prevedenie: čistý, papier 70 g, rozmer bloku 68 × 98 cm, 25 listov</t>
  </si>
  <si>
    <t>univerzálne bloky pre flipcharty s desiatimi otvormi. prevedenie: štvorčekový, papier 70 g, rozmer bloku 68 × 98 cm, 25 listov</t>
  </si>
  <si>
    <t>dosky z transparentnej PVC fólie, používané ako predná strana viazaných dokumentov, formát A4, hrúbka 200 mic., farba číra, 100 ks v balení</t>
  </si>
  <si>
    <t>dosky z transparentnej farebnej PVC fólie, používané ako predná strana viazaných dokumentov, formát A4, hrúbka 200 mic., farba hnedá, modrá červená, žltá, zelená, 100 ks v balení</t>
  </si>
  <si>
    <t xml:space="preserve">používajú sa ako  zadná obálka viazaného dokumentu, gramáž 250 g/m2, balené po 100 ks, farba čierna, modrá, červená, zelená, biela, šedá, béžová. Povrch imitácia kože. </t>
  </si>
  <si>
    <t>vyrobené z lešteného farebného kartónu, používajú sa ako zadná obálka viazaného dokumentu, gramáž 250 g/m2, jedno balenie (100 ks) farby: biela čierna, zelená červená, žltá, modrá</t>
  </si>
  <si>
    <t xml:space="preserve">klasická stieracia guma pre grafitové ceruzky </t>
  </si>
  <si>
    <t>oceľový klip pre zopnutie väčšieho zväzku papierov, šírka 15 mm, v balení 12 ks</t>
  </si>
  <si>
    <t>oceľový klip pre zopnutie väčšieho zväzku papierov, šírka 19 mm, v balení 12 ks</t>
  </si>
  <si>
    <t>kôš na papier plastový, s vekom samozatváracím - výklopným. Priemer nádoby 31,5 cm, výška 61,5 cm. Objem min. 25 l.</t>
  </si>
  <si>
    <t>univerzálna priehľadná samolepica páska, rozmery: 15mm × 10m</t>
  </si>
  <si>
    <t>tuhá lepiaca pasta vysunovateľná z plastovej tuby, 20g, biele lepidlo, nerozteká sa, balenie 1 ks</t>
  </si>
  <si>
    <t>okrúhle magnety, farba šedá, priemer 20 mm.</t>
  </si>
  <si>
    <t>tri klopy pre ochranu dokumentov proti vypadnutiu zo všetkých strán. Materiál: eko kartón 200g/m2 formát A4 balenie 50 ks</t>
  </si>
  <si>
    <t>tri klopy pre ochranu dokumentov proti vypadnutiu zo všetkých strán. Materiál: prešpán- kartón, s gumičkou, rôzne farby,  formát A4</t>
  </si>
  <si>
    <t>tri klopy pre ochranu dokumentov proti vypadnutiu zo všetkých strán. Materiál: PVC, s gumičkou, rôzne farby,  formát A4</t>
  </si>
  <si>
    <t>nožnice dĺžky 25cm, pre bežné použitie v kancelárii, rúčky plastové</t>
  </si>
  <si>
    <t>nožnice dĺžky 21cm, pre bežné použitie v kancelárii, rúčky plastové</t>
  </si>
  <si>
    <t>nožnice dĺžky 16cm, pre bežné použitie v kancelárii, rúčky plastové</t>
  </si>
  <si>
    <t>polypropylénový 12-dielny organizér, plast.priehradky s rozlišovačmi, 12 štítkov A-Z a 12 štítkov s označením mesiacov, vnútri vrecko na vizitku, uzatváranie na gumičku</t>
  </si>
  <si>
    <t>aktovka z PP hrúbky 600 μm, vnútorné prepážky hrúbky 175 μm. Uzatvárateľná gumičkou. Rozmery A4</t>
  </si>
  <si>
    <t>guľôčkové pero s mikrohrotom 0,6 mm.  náplň so substanciou podobnou gélu. Dĺžka pera len 128 mm. Kovový klip. technológia SLIDE-O-MATIC</t>
  </si>
  <si>
    <t>celokovové guľôčkové  pero, ovládanie stláčacím mechanizmom. Vďaka špeciálnemu gumovému zakončeniu je vhodné aj pre obsluhu mobilných telefónov a tabletov. mix troch farieb: červená, modrá a čierna.</t>
  </si>
  <si>
    <t>celokovové šesťhranné guľôčkové pero v zlatej alebo striebornej farbe. 4 farby</t>
  </si>
  <si>
    <t xml:space="preserve">pružná gélová opierka. Znižuje únavu zápästia a zvyšuje pohodlie pri práci s klávesnicou. Príjemná povrchová úprava. Farba čierna. </t>
  </si>
  <si>
    <t>lamino, písacia podložka s klipom</t>
  </si>
  <si>
    <t xml:space="preserve">kovové púzdro, rozmery vankúšika110x70 mm, celkové rozmery 123x85mm. </t>
  </si>
  <si>
    <t>lakový popisovač je určený na písanie na drevo, sklo, keramiku, kameň, plast, pružné alebo gumové materiály. Odolnosť proti oteru, vode a vysokým teplotám predurčuje lakové popisovače na priemyselné použitie. Hliníkové telo, šírka stopy 0,8- 1,2 mm rôzne farby</t>
  </si>
  <si>
    <t>lakový popisovač je určený na písanie na drevo, sklo, keramiku, kameň, plast, pružné alebo gumové materiály. Odolnosť proti oteru, vode a vysokým teplotám predurčuje lakové popisovače na priemyselné použitie. Hliníkové telo, šírka stopy 2,2-2,8 mm rôzne farby</t>
  </si>
  <si>
    <t>špeciálny popisovač určený na popisovanie CD, DVD a BD nosičov. Permanentný atrament na alkoholovej báze, šírka stopy písma 1 mm</t>
  </si>
  <si>
    <t>rezačka s kruhovým nožom a kovovou základňou na klasický rovný rez. Rotačný nôž v plastovom kryte, automatický prítlak. Súčasťou balenia štyri doplnkové hlavy na rez perforovaný, vlnkový, rez „blesk“ a rez tvaru ručného okraja. Dĺžka rezu 320mm, kapcita 8 listov, rozmer stola 477x213mm</t>
  </si>
  <si>
    <t>Štítkovač so slovenskou alebo českou diakritikou</t>
  </si>
  <si>
    <t>na veľkosť notebooku do 15,6", vrecká, fix. popruhy, rukoväť + odnímateľný popruh na rameno, vonakjšie rozmery: 470x360x90 mm, materiál: polyester a nylon</t>
  </si>
  <si>
    <t>vizitkár v prevedení PP so zatavenými fóliami. Kapacita 80 vizitiek.Rozmery 110 × 260 mm. Farba čierna.</t>
  </si>
  <si>
    <t>vizitkár v lesklom prevedení imitácie kože so 4-krúžkovou mechanikou. Register A-Z pre ľahšiu orientáciu v listoch, formát A5. Kapacita 80 vizitiek. </t>
  </si>
  <si>
    <t>pákový zoraďovač potiahnutý polypropylénovou fóliou z vonkajšej strany a hladkým papierom z vnútornej strany. Chrbtový otvor, kovové lišty, uzatvárací mechanizmus, chrbtové vrecko s vymeniteľným papierovým štítkom, šírka chrbta  50 mm, rôzne farby, kapacita 350 listov, balenie 25 ks</t>
  </si>
  <si>
    <t>šesťhranná nelakovaná lesnícka krieda na označovanie suchého a mokrého dreva. 6 uhoľníková krieda priemer 10,8mm, dĺžka 115mm. Balené po 12ks.</t>
  </si>
  <si>
    <t>šesťhranná nelakovaná lesnícka krieda na označovanie suchého a mokrého dreva. 6 uhoľníková krieda priemer 10,8mm, dĺžka 115mm. hmotnost výrobku 0,276 kg. Balené po 12ks.</t>
  </si>
  <si>
    <t>šesťhranná lesnícka krieda - priemeru, 12 mm a dĺžky 12 cm. Hmotnosť, 320 g. Farby : modrá, žltá, biela,
červená, zelená a čierna. Špeciálna krieda píšuca na mokré aj suché drevo. Balené po 12ks.</t>
  </si>
  <si>
    <t>lesnícka krieda TAXÁTORSKÁ bielej farby štvorcového profilu 16 x 16 x 91 mm. kaolin, zloženie krieda plavená Balenie po 45 kusov.</t>
  </si>
  <si>
    <t>Číslovačka samofarbiaca</t>
  </si>
  <si>
    <t>Prémiový špeciálny fotopapier</t>
  </si>
  <si>
    <t>Etikety 25,4 x 10 vysokoodolné avery zweckform</t>
  </si>
  <si>
    <t>Etiketovacie klište dvojradové</t>
  </si>
  <si>
    <t xml:space="preserve">Pojazdná kartotéka </t>
  </si>
  <si>
    <t xml:space="preserve">Ochranná podložka </t>
  </si>
  <si>
    <t>Plánovacia tabuľa</t>
  </si>
  <si>
    <t>Termodosky pre tepelnú väzbu dokumentov</t>
  </si>
  <si>
    <t>Elektrické strúhatko na ceruzky</t>
  </si>
  <si>
    <t>Balíková váha</t>
  </si>
  <si>
    <t>Projekčné plátno elektrické</t>
  </si>
  <si>
    <t>Lesnícka kriedačka KOH-I-NOOR bielej farby – mastná. TAXÁTORSKÁ</t>
  </si>
  <si>
    <t>vzorka</t>
  </si>
  <si>
    <t>Stolová kalkulačka. Obchodné funkcie, funkcia Check &amp; Correct, nastavenie počtu desatinných miest, zaokrúhľovanie. Veľký 12-miestny naklonený displej, plastové tlačidlá. Výpočet % a odmocniny, 3 tlačidlá na prácu s pamäťou, zmeny znamienka +/-, funkcia TAX pre výpočet dane, funkcia GT pre celkový súčet, prepočet meny, funkcia Check&amp;Correct - kontrola a oprava, posledných 100 operácií, funkcia Cost/ Sell/ Margin - náklady/ cena/ marža, korekčná klávesa pre mazanie poslednej číslice, tlačidlo In na dodatočné vkladanie operácií, duálne napájanie (solárne + batéria), rozmery 155×201×33 mm.</t>
  </si>
  <si>
    <t>Uchádzač musí naceniť všetky položky.</t>
  </si>
  <si>
    <t>nepermanentný, sada 6 farieb, v originálnom balení</t>
  </si>
  <si>
    <t>nepermanentný, valcový hrot odolný proti zatlačeniu, šírka stopy 1 mm, sada 12 ks, v originálnom balení</t>
  </si>
  <si>
    <t>na plast, sklo a pod., vláknový hrot 2 mm, odoláva vode</t>
  </si>
  <si>
    <t>popisovače pre písanie na transparentné fólie, ktoré sa používajú pri spätných projektoroch, popisovanie najrôznejších plastických hmôt, skla, diarámčekov, filmov, röntgenových snímok atď. Permanentný atrament odolný vode a stieraniu, zmývateľný liehom, valcový hrot, šírka stopy 1 mm, v originálnom balení</t>
  </si>
  <si>
    <t>náhraná náplň, šírka 4,2 mm, návin 14 m, kompatibilná s položkou č. 115</t>
  </si>
  <si>
    <t>Príloha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</si>
</sst>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00"/>
  </numFmts>
  <fonts count="20" x14ac:knownFonts="1">
    <font>
      <sz val="10"/>
      <name val="Arial"/>
    </font>
    <font>
      <sz val="11"/>
      <color indexed="8"/>
      <name val="Calibri"/>
      <family val="2"/>
      <charset val="238"/>
    </font>
    <font>
      <sz val="8"/>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sz val="8"/>
      <name val="Calibri"/>
      <family val="2"/>
      <charset val="238"/>
      <scheme val="minor"/>
    </font>
    <font>
      <b/>
      <sz val="8"/>
      <name val="Calibri"/>
      <family val="2"/>
      <charset val="238"/>
      <scheme val="minor"/>
    </font>
    <font>
      <sz val="10"/>
      <name val="Calibri"/>
      <family val="2"/>
      <charset val="238"/>
      <scheme val="minor"/>
    </font>
    <font>
      <b/>
      <sz val="10"/>
      <name val="Calibri"/>
      <family val="2"/>
      <charset val="238"/>
      <scheme val="minor"/>
    </font>
    <font>
      <sz val="9"/>
      <name val="Calibri"/>
      <family val="2"/>
      <charset val="238"/>
      <scheme val="minor"/>
    </font>
    <font>
      <u/>
      <sz val="10"/>
      <color theme="10"/>
      <name val="Arial"/>
    </font>
    <font>
      <u/>
      <sz val="10"/>
      <color theme="11"/>
      <name val="Arial"/>
    </font>
    <font>
      <sz val="10"/>
      <color rgb="FF6D6F71"/>
      <name val="Calibri"/>
      <family val="2"/>
      <charset val="238"/>
      <scheme val="minor"/>
    </font>
    <font>
      <b/>
      <sz val="12"/>
      <name val="Calibri"/>
      <family val="2"/>
      <charset val="238"/>
      <scheme val="minor"/>
    </font>
    <font>
      <b/>
      <sz val="16"/>
      <name val="Calibri"/>
      <family val="2"/>
      <charset val="238"/>
      <scheme val="minor"/>
    </font>
    <font>
      <sz val="11"/>
      <name val="Calibri"/>
      <family val="2"/>
      <charset val="238"/>
      <scheme val="minor"/>
    </font>
  </fonts>
  <fills count="8">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theme="6" tint="0.59999389629810485"/>
        <bgColor indexed="64"/>
      </patternFill>
    </fill>
    <fill>
      <patternFill patternType="solid">
        <fgColor theme="0"/>
        <bgColor indexed="64"/>
      </patternFill>
    </fill>
    <fill>
      <patternFill patternType="solid">
        <fgColor theme="8"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7">
    <xf numFmtId="0" fontId="0" fillId="0" borderId="0"/>
    <xf numFmtId="0" fontId="3" fillId="0" borderId="10" applyNumberFormat="0" applyFill="0" applyAlignment="0" applyProtection="0"/>
    <xf numFmtId="0" fontId="4" fillId="0" borderId="11" applyNumberFormat="0" applyFill="0" applyAlignment="0" applyProtection="0"/>
    <xf numFmtId="0" fontId="5" fillId="0" borderId="12" applyNumberFormat="0" applyFill="0" applyAlignment="0" applyProtection="0"/>
    <xf numFmtId="0" fontId="5" fillId="0" borderId="0" applyNumberFormat="0" applyFill="0" applyBorder="0" applyAlignment="0" applyProtection="0"/>
    <xf numFmtId="0" fontId="1" fillId="2" borderId="13" applyNumberFormat="0" applyFont="0" applyAlignment="0" applyProtection="0"/>
    <xf numFmtId="0" fontId="6" fillId="3" borderId="14" applyNumberFormat="0" applyAlignment="0" applyProtection="0"/>
    <xf numFmtId="0" fontId="7" fillId="4" borderId="14" applyNumberFormat="0" applyAlignment="0" applyProtection="0"/>
    <xf numFmtId="0" fontId="8" fillId="4" borderId="1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69">
    <xf numFmtId="0" fontId="0" fillId="0" borderId="0" xfId="0" applyFont="1"/>
    <xf numFmtId="0" fontId="11" fillId="0" borderId="6" xfId="0" applyFont="1" applyFill="1" applyBorder="1" applyAlignment="1">
      <alignment vertical="center"/>
    </xf>
    <xf numFmtId="0" fontId="9" fillId="0" borderId="1" xfId="0" applyFont="1" applyFill="1" applyBorder="1" applyAlignment="1">
      <alignment vertical="center" wrapText="1"/>
    </xf>
    <xf numFmtId="0" fontId="9" fillId="0" borderId="7" xfId="0" applyFont="1" applyFill="1" applyBorder="1" applyAlignment="1">
      <alignment vertical="center" wrapText="1"/>
    </xf>
    <xf numFmtId="0" fontId="2" fillId="0" borderId="0" xfId="0" applyFont="1" applyAlignment="1">
      <alignment vertical="center" wrapText="1"/>
    </xf>
    <xf numFmtId="0" fontId="11" fillId="0" borderId="4" xfId="0" applyFont="1" applyFill="1" applyBorder="1" applyAlignment="1">
      <alignment vertical="center"/>
    </xf>
    <xf numFmtId="0" fontId="9" fillId="0" borderId="5" xfId="0" applyFont="1" applyFill="1" applyBorder="1" applyAlignment="1">
      <alignment vertical="center" wrapText="1"/>
    </xf>
    <xf numFmtId="0" fontId="11" fillId="0" borderId="5" xfId="0" applyFont="1" applyFill="1" applyBorder="1" applyAlignment="1">
      <alignment vertical="center"/>
    </xf>
    <xf numFmtId="0" fontId="2" fillId="0" borderId="0" xfId="0" applyFont="1" applyAlignment="1">
      <alignment vertical="center"/>
    </xf>
    <xf numFmtId="0" fontId="11" fillId="0" borderId="1" xfId="0" applyFont="1" applyFill="1" applyBorder="1" applyAlignment="1">
      <alignment vertical="center"/>
    </xf>
    <xf numFmtId="0" fontId="11" fillId="0" borderId="1" xfId="0" applyFont="1" applyFill="1" applyBorder="1" applyAlignment="1">
      <alignment vertical="center" wrapText="1"/>
    </xf>
    <xf numFmtId="0" fontId="9" fillId="0" borderId="0" xfId="0" applyFont="1" applyAlignment="1">
      <alignment vertical="center" wrapText="1"/>
    </xf>
    <xf numFmtId="0" fontId="2" fillId="0" borderId="0" xfId="0" applyFont="1" applyFill="1" applyAlignment="1">
      <alignment vertical="center"/>
    </xf>
    <xf numFmtId="0" fontId="9" fillId="0" borderId="0" xfId="0" applyFont="1" applyAlignment="1">
      <alignment vertical="center"/>
    </xf>
    <xf numFmtId="0" fontId="9" fillId="0" borderId="1" xfId="0" applyFont="1" applyFill="1" applyBorder="1" applyAlignment="1">
      <alignment vertical="center"/>
    </xf>
    <xf numFmtId="0" fontId="11" fillId="0" borderId="2" xfId="0" applyFont="1" applyFill="1" applyBorder="1" applyAlignment="1">
      <alignment vertical="center" wrapText="1"/>
    </xf>
    <xf numFmtId="16" fontId="9" fillId="0" borderId="1" xfId="0" applyNumberFormat="1" applyFont="1" applyFill="1" applyBorder="1" applyAlignment="1">
      <alignment vertical="center" wrapText="1"/>
    </xf>
    <xf numFmtId="0" fontId="9" fillId="0" borderId="0" xfId="0" applyFont="1" applyFill="1" applyAlignment="1">
      <alignment vertical="center" wrapText="1"/>
    </xf>
    <xf numFmtId="0" fontId="11" fillId="0" borderId="6" xfId="0" applyFont="1" applyFill="1" applyBorder="1" applyAlignment="1">
      <alignment vertical="center" wrapText="1"/>
    </xf>
    <xf numFmtId="0" fontId="11" fillId="0" borderId="2" xfId="0" applyFont="1" applyFill="1" applyBorder="1" applyAlignment="1">
      <alignment vertical="center"/>
    </xf>
    <xf numFmtId="0" fontId="11" fillId="0" borderId="5" xfId="0" applyFont="1" applyFill="1" applyBorder="1" applyAlignment="1">
      <alignment horizontal="center" vertical="center"/>
    </xf>
    <xf numFmtId="3" fontId="9" fillId="0" borderId="8" xfId="0" applyNumberFormat="1" applyFont="1" applyFill="1" applyBorder="1" applyAlignment="1">
      <alignment horizontal="center" vertical="center"/>
    </xf>
    <xf numFmtId="0" fontId="11" fillId="0" borderId="1" xfId="0" applyFont="1" applyFill="1" applyBorder="1" applyAlignment="1">
      <alignment horizontal="center" vertical="center"/>
    </xf>
    <xf numFmtId="3" fontId="9" fillId="0" borderId="3" xfId="0" applyNumberFormat="1" applyFont="1" applyFill="1" applyBorder="1" applyAlignment="1">
      <alignment horizontal="center" vertical="center"/>
    </xf>
    <xf numFmtId="0" fontId="9" fillId="0" borderId="1" xfId="0" applyFont="1" applyFill="1" applyBorder="1" applyAlignment="1">
      <alignment horizontal="center" vertical="center"/>
    </xf>
    <xf numFmtId="3" fontId="9" fillId="0" borderId="1"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11" fillId="0" borderId="7" xfId="0" applyFont="1" applyFill="1" applyBorder="1" applyAlignment="1">
      <alignment horizontal="center" vertical="center"/>
    </xf>
    <xf numFmtId="3" fontId="9" fillId="0" borderId="9" xfId="0" applyNumberFormat="1" applyFont="1" applyFill="1" applyBorder="1" applyAlignment="1">
      <alignment horizontal="center" vertical="center"/>
    </xf>
    <xf numFmtId="0" fontId="9" fillId="0" borderId="5" xfId="0" applyFont="1" applyFill="1" applyBorder="1" applyAlignment="1">
      <alignment horizontal="center" vertical="center"/>
    </xf>
    <xf numFmtId="4" fontId="9" fillId="0" borderId="1" xfId="0" applyNumberFormat="1" applyFont="1" applyFill="1" applyBorder="1" applyAlignment="1">
      <alignment horizontal="center" vertical="center"/>
    </xf>
    <xf numFmtId="0" fontId="9" fillId="0" borderId="0" xfId="0" applyFont="1" applyAlignment="1">
      <alignment horizontal="center" vertical="center"/>
    </xf>
    <xf numFmtId="164" fontId="9" fillId="0" borderId="0" xfId="0" applyNumberFormat="1" applyFont="1" applyAlignment="1">
      <alignment horizontal="center" vertical="center"/>
    </xf>
    <xf numFmtId="4" fontId="9" fillId="0" borderId="0" xfId="0" applyNumberFormat="1" applyFont="1" applyAlignment="1">
      <alignment horizontal="center" vertical="center"/>
    </xf>
    <xf numFmtId="0" fontId="11" fillId="0" borderId="1" xfId="0" applyFont="1" applyFill="1" applyBorder="1" applyAlignment="1">
      <alignment horizontal="center" vertical="center" wrapText="1"/>
    </xf>
    <xf numFmtId="0" fontId="2" fillId="6" borderId="0" xfId="0" applyFont="1" applyFill="1" applyAlignment="1">
      <alignment vertical="center"/>
    </xf>
    <xf numFmtId="0" fontId="11" fillId="0" borderId="5" xfId="0" applyFont="1" applyBorder="1" applyAlignment="1">
      <alignment vertical="center"/>
    </xf>
    <xf numFmtId="0" fontId="10" fillId="0" borderId="5" xfId="0" applyFont="1" applyBorder="1" applyAlignment="1">
      <alignment vertical="center" wrapText="1"/>
    </xf>
    <xf numFmtId="0" fontId="11" fillId="0" borderId="5" xfId="0" applyFont="1" applyBorder="1" applyAlignment="1">
      <alignment horizontal="center" vertical="center"/>
    </xf>
    <xf numFmtId="0" fontId="1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5" xfId="0" applyFont="1" applyFill="1" applyBorder="1" applyAlignment="1">
      <alignment vertical="center" wrapText="1"/>
    </xf>
    <xf numFmtId="0" fontId="11" fillId="0" borderId="1" xfId="0" applyFont="1" applyFill="1" applyBorder="1" applyAlignment="1">
      <alignment vertical="center" wrapText="1" shrinkToFit="1"/>
    </xf>
    <xf numFmtId="0" fontId="9" fillId="0" borderId="1" xfId="0" applyFont="1" applyFill="1" applyBorder="1" applyAlignment="1">
      <alignment vertical="center" wrapText="1" shrinkToFit="1"/>
    </xf>
    <xf numFmtId="4" fontId="17" fillId="0" borderId="0" xfId="0" applyNumberFormat="1" applyFont="1" applyAlignment="1">
      <alignment horizontal="center" vertical="center"/>
    </xf>
    <xf numFmtId="0" fontId="10" fillId="5" borderId="4" xfId="0" applyFont="1" applyFill="1" applyBorder="1" applyAlignment="1">
      <alignment vertical="center" wrapText="1"/>
    </xf>
    <xf numFmtId="0" fontId="10" fillId="5" borderId="5" xfId="0" applyFont="1" applyFill="1" applyBorder="1" applyAlignment="1">
      <alignment vertical="center" wrapText="1"/>
    </xf>
    <xf numFmtId="0" fontId="10" fillId="5" borderId="5" xfId="0" applyFont="1" applyFill="1" applyBorder="1" applyAlignment="1">
      <alignment horizontal="center" vertical="center" textRotation="90" wrapText="1"/>
    </xf>
    <xf numFmtId="0" fontId="10" fillId="5" borderId="8" xfId="0" applyFont="1" applyFill="1" applyBorder="1" applyAlignment="1">
      <alignment horizontal="center" vertical="center" textRotation="90" wrapText="1"/>
    </xf>
    <xf numFmtId="164" fontId="10" fillId="5" borderId="5" xfId="0" applyNumberFormat="1" applyFont="1" applyFill="1" applyBorder="1" applyAlignment="1">
      <alignment horizontal="center" vertical="center" wrapText="1"/>
    </xf>
    <xf numFmtId="4" fontId="10" fillId="5" borderId="5" xfId="0" applyNumberFormat="1" applyFont="1" applyFill="1" applyBorder="1" applyAlignment="1">
      <alignment horizontal="center" vertical="center" wrapText="1"/>
    </xf>
    <xf numFmtId="0" fontId="2" fillId="6" borderId="0" xfId="0" applyFont="1" applyFill="1" applyAlignment="1">
      <alignment vertical="center" wrapText="1"/>
    </xf>
    <xf numFmtId="0" fontId="2" fillId="6" borderId="0" xfId="0" applyFont="1" applyFill="1" applyAlignment="1">
      <alignment horizontal="center" vertical="center" wrapText="1"/>
    </xf>
    <xf numFmtId="0" fontId="9" fillId="0" borderId="0" xfId="0" applyFont="1" applyFill="1" applyAlignment="1">
      <alignment horizontal="center" vertical="center"/>
    </xf>
    <xf numFmtId="0" fontId="9" fillId="7" borderId="16" xfId="0" applyFont="1" applyFill="1" applyBorder="1" applyAlignment="1">
      <alignment horizontal="center" vertical="center"/>
    </xf>
    <xf numFmtId="0" fontId="10" fillId="0" borderId="5" xfId="0" applyFont="1" applyFill="1" applyBorder="1" applyAlignment="1">
      <alignment horizontal="center" vertical="center" textRotation="90" wrapText="1"/>
    </xf>
    <xf numFmtId="0" fontId="19" fillId="0" borderId="0" xfId="0" applyFont="1" applyAlignment="1">
      <alignment vertical="center"/>
    </xf>
    <xf numFmtId="0" fontId="11" fillId="0" borderId="8" xfId="0" applyFont="1" applyFill="1" applyBorder="1" applyAlignment="1">
      <alignment horizontal="center" vertical="center"/>
    </xf>
    <xf numFmtId="0" fontId="11" fillId="0" borderId="4" xfId="0" applyFont="1" applyFill="1" applyBorder="1" applyAlignment="1">
      <alignment horizontal="center" vertical="center"/>
    </xf>
    <xf numFmtId="0" fontId="18" fillId="0" borderId="0" xfId="0" applyFont="1" applyBorder="1" applyAlignment="1">
      <alignment horizontal="center" vertical="center"/>
    </xf>
    <xf numFmtId="0" fontId="9" fillId="0" borderId="0" xfId="0" applyFont="1" applyBorder="1" applyAlignment="1">
      <alignment horizontal="center" vertical="center"/>
    </xf>
    <xf numFmtId="0" fontId="12" fillId="7" borderId="17" xfId="0" applyFont="1" applyFill="1" applyBorder="1" applyAlignment="1">
      <alignment horizontal="left" vertical="center" wrapText="1"/>
    </xf>
    <xf numFmtId="0" fontId="12" fillId="7" borderId="18" xfId="0" applyFont="1" applyFill="1" applyBorder="1" applyAlignment="1">
      <alignment horizontal="left" vertical="center" wrapText="1"/>
    </xf>
    <xf numFmtId="0" fontId="11" fillId="6" borderId="0" xfId="0" applyFont="1" applyFill="1" applyBorder="1" applyAlignment="1">
      <alignment horizontal="center" vertical="center"/>
    </xf>
    <xf numFmtId="165" fontId="13" fillId="0" borderId="1" xfId="0" applyNumberFormat="1" applyFont="1" applyFill="1" applyBorder="1" applyAlignment="1" applyProtection="1">
      <alignment horizontal="center" vertical="center"/>
      <protection locked="0"/>
    </xf>
    <xf numFmtId="4" fontId="13" fillId="0" borderId="1" xfId="0" applyNumberFormat="1" applyFont="1" applyFill="1" applyBorder="1" applyAlignment="1" applyProtection="1">
      <alignment horizontal="center" vertical="center"/>
      <protection locked="0"/>
    </xf>
    <xf numFmtId="165" fontId="9" fillId="0" borderId="5" xfId="0" applyNumberFormat="1" applyFont="1" applyFill="1" applyBorder="1" applyAlignment="1" applyProtection="1">
      <alignment horizontal="center" vertical="center"/>
      <protection locked="0"/>
    </xf>
    <xf numFmtId="165" fontId="9" fillId="0" borderId="1" xfId="0" applyNumberFormat="1" applyFont="1" applyFill="1" applyBorder="1" applyAlignment="1" applyProtection="1">
      <alignment horizontal="center" vertical="center"/>
      <protection locked="0"/>
    </xf>
    <xf numFmtId="4" fontId="12" fillId="5" borderId="5" xfId="0" applyNumberFormat="1" applyFont="1" applyFill="1" applyBorder="1" applyAlignment="1" applyProtection="1">
      <alignment horizontal="center" vertical="center"/>
      <protection locked="0"/>
    </xf>
  </cellXfs>
  <cellStyles count="37">
    <cellStyle name="Hypertextové prepojenie" xfId="9" builtinId="8" hidden="1"/>
    <cellStyle name="Hypertextové prepojenie" xfId="11" builtinId="8" hidden="1"/>
    <cellStyle name="Hypertextové prepojenie" xfId="13" builtinId="8" hidden="1"/>
    <cellStyle name="Hypertextové prepojenie" xfId="15" builtinId="8" hidden="1"/>
    <cellStyle name="Hypertextové prepojenie" xfId="17" builtinId="8" hidden="1"/>
    <cellStyle name="Hypertextové prepojenie" xfId="19" builtinId="8" hidden="1"/>
    <cellStyle name="Hypertextové prepojenie" xfId="21" builtinId="8" hidden="1"/>
    <cellStyle name="Hypertextové prepojenie" xfId="23" builtinId="8" hidden="1"/>
    <cellStyle name="Hypertextové prepojenie" xfId="25" builtinId="8" hidden="1"/>
    <cellStyle name="Hypertextové prepojenie" xfId="27" builtinId="8" hidden="1"/>
    <cellStyle name="Hypertextové prepojenie" xfId="29" builtinId="8" hidden="1"/>
    <cellStyle name="Hypertextové prepojenie" xfId="31" builtinId="8" hidden="1"/>
    <cellStyle name="Hypertextové prepojenie" xfId="33" builtinId="8" hidden="1"/>
    <cellStyle name="Hypertextové prepojenie" xfId="35" builtinId="8" hidden="1"/>
    <cellStyle name="Nadpis 1" xfId="1" builtinId="16" customBuiltin="1"/>
    <cellStyle name="Nadpis 2" xfId="2" builtinId="17" customBuiltin="1"/>
    <cellStyle name="Nadpis 3" xfId="3" builtinId="18" customBuiltin="1"/>
    <cellStyle name="Nadpis 4" xfId="4" builtinId="19" customBuiltin="1"/>
    <cellStyle name="Normálne" xfId="0" builtinId="0"/>
    <cellStyle name="Použité hypertextové prepojenie" xfId="10" builtinId="9" hidden="1"/>
    <cellStyle name="Použité hypertextové prepojenie" xfId="12" builtinId="9" hidden="1"/>
    <cellStyle name="Použité hypertextové prepojenie" xfId="14" builtinId="9" hidden="1"/>
    <cellStyle name="Použité hypertextové prepojenie" xfId="16" builtinId="9" hidden="1"/>
    <cellStyle name="Použité hypertextové prepojenie" xfId="18" builtinId="9" hidden="1"/>
    <cellStyle name="Použité hypertextové prepojenie" xfId="20" builtinId="9" hidden="1"/>
    <cellStyle name="Použité hypertextové prepojenie" xfId="22" builtinId="9" hidden="1"/>
    <cellStyle name="Použité hypertextové prepojenie" xfId="24" builtinId="9" hidden="1"/>
    <cellStyle name="Použité hypertextové prepojenie" xfId="26" builtinId="9" hidden="1"/>
    <cellStyle name="Použité hypertextové prepojenie" xfId="28" builtinId="9" hidden="1"/>
    <cellStyle name="Použité hypertextové prepojenie" xfId="30" builtinId="9" hidden="1"/>
    <cellStyle name="Použité hypertextové prepojenie" xfId="32" builtinId="9" hidden="1"/>
    <cellStyle name="Použité hypertextové prepojenie" xfId="34" builtinId="9" hidden="1"/>
    <cellStyle name="Použité hypertextové prepojenie" xfId="36" builtinId="9" hidden="1"/>
    <cellStyle name="Poznámka" xfId="5" builtinId="10" customBuiltin="1"/>
    <cellStyle name="Vstup" xfId="6" builtinId="20" customBuiltin="1"/>
    <cellStyle name="Výpočet" xfId="7" builtinId="22" customBuiltin="1"/>
    <cellStyle name="Výstup" xfId="8" builtinId="2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0"/>
  <sheetViews>
    <sheetView tabSelected="1" zoomScaleNormal="100" zoomScalePageLayoutView="136" workbookViewId="0">
      <pane ySplit="3" topLeftCell="A4" activePane="bottomLeft" state="frozen"/>
      <selection pane="bottomLeft" activeCell="K11" sqref="K11"/>
    </sheetView>
  </sheetViews>
  <sheetFormatPr defaultColWidth="11.42578125" defaultRowHeight="11.25" x14ac:dyDescent="0.2"/>
  <cols>
    <col min="1" max="1" width="5" style="53" customWidth="1"/>
    <col min="2" max="2" width="31.140625" style="13" customWidth="1"/>
    <col min="3" max="3" width="42.85546875" style="11" customWidth="1"/>
    <col min="4" max="4" width="23.28515625" style="31" customWidth="1"/>
    <col min="5" max="5" width="8.42578125" style="31" customWidth="1"/>
    <col min="6" max="6" width="8.42578125" style="32" customWidth="1"/>
    <col min="7" max="7" width="11.140625" style="33" customWidth="1"/>
    <col min="8" max="8" width="11.42578125" style="35"/>
    <col min="9" max="16384" width="11.42578125" style="8"/>
  </cols>
  <sheetData>
    <row r="1" spans="1:8" ht="35.25" customHeight="1" thickBot="1" x14ac:dyDescent="0.25">
      <c r="B1" s="59" t="s">
        <v>692</v>
      </c>
      <c r="C1" s="60"/>
      <c r="D1" s="60"/>
      <c r="G1" s="44" t="s">
        <v>772</v>
      </c>
    </row>
    <row r="2" spans="1:8" ht="35.25" customHeight="1" thickBot="1" x14ac:dyDescent="0.25">
      <c r="A2" s="54"/>
      <c r="B2" s="61" t="s">
        <v>693</v>
      </c>
      <c r="C2" s="61"/>
      <c r="D2" s="61"/>
      <c r="E2" s="61"/>
      <c r="F2" s="61"/>
      <c r="G2" s="62"/>
    </row>
    <row r="3" spans="1:8" s="4" customFormat="1" ht="80.25" customHeight="1" x14ac:dyDescent="0.2">
      <c r="A3" s="55" t="s">
        <v>694</v>
      </c>
      <c r="B3" s="45" t="s">
        <v>39</v>
      </c>
      <c r="C3" s="46" t="s">
        <v>38</v>
      </c>
      <c r="D3" s="47" t="s">
        <v>55</v>
      </c>
      <c r="E3" s="48" t="s">
        <v>691</v>
      </c>
      <c r="F3" s="49" t="s">
        <v>275</v>
      </c>
      <c r="G3" s="50" t="s">
        <v>244</v>
      </c>
      <c r="H3" s="51"/>
    </row>
    <row r="4" spans="1:8" ht="22.5" x14ac:dyDescent="0.2">
      <c r="A4" s="24">
        <v>1</v>
      </c>
      <c r="B4" s="5" t="s">
        <v>27</v>
      </c>
      <c r="C4" s="6" t="s">
        <v>73</v>
      </c>
      <c r="D4" s="20" t="s">
        <v>37</v>
      </c>
      <c r="E4" s="21">
        <v>200</v>
      </c>
      <c r="F4" s="64">
        <v>0</v>
      </c>
      <c r="G4" s="65">
        <f>SUM(F4*E4)</f>
        <v>0</v>
      </c>
    </row>
    <row r="5" spans="1:8" ht="22.5" x14ac:dyDescent="0.2">
      <c r="A5" s="24">
        <v>2</v>
      </c>
      <c r="B5" s="5" t="s">
        <v>27</v>
      </c>
      <c r="C5" s="6" t="s">
        <v>480</v>
      </c>
      <c r="D5" s="20" t="s">
        <v>37</v>
      </c>
      <c r="E5" s="21">
        <v>500</v>
      </c>
      <c r="F5" s="64">
        <v>0</v>
      </c>
      <c r="G5" s="65">
        <f t="shared" ref="G5:G9" si="0">SUM(E5*F5)</f>
        <v>0</v>
      </c>
    </row>
    <row r="6" spans="1:8" ht="22.5" x14ac:dyDescent="0.2">
      <c r="A6" s="24">
        <v>3</v>
      </c>
      <c r="B6" s="5" t="s">
        <v>27</v>
      </c>
      <c r="C6" s="6" t="s">
        <v>481</v>
      </c>
      <c r="D6" s="20" t="s">
        <v>37</v>
      </c>
      <c r="E6" s="21">
        <v>600</v>
      </c>
      <c r="F6" s="64">
        <v>0</v>
      </c>
      <c r="G6" s="65">
        <f t="shared" si="0"/>
        <v>0</v>
      </c>
      <c r="H6" s="52"/>
    </row>
    <row r="7" spans="1:8" ht="12.75" x14ac:dyDescent="0.2">
      <c r="A7" s="24">
        <v>4</v>
      </c>
      <c r="B7" s="5" t="s">
        <v>27</v>
      </c>
      <c r="C7" s="6" t="s">
        <v>697</v>
      </c>
      <c r="D7" s="20" t="s">
        <v>37</v>
      </c>
      <c r="E7" s="21">
        <v>400</v>
      </c>
      <c r="F7" s="64">
        <v>0</v>
      </c>
      <c r="G7" s="65">
        <f t="shared" si="0"/>
        <v>0</v>
      </c>
    </row>
    <row r="8" spans="1:8" ht="12.75" x14ac:dyDescent="0.2">
      <c r="A8" s="24">
        <v>5</v>
      </c>
      <c r="B8" s="5" t="s">
        <v>27</v>
      </c>
      <c r="C8" s="6" t="s">
        <v>698</v>
      </c>
      <c r="D8" s="20" t="s">
        <v>37</v>
      </c>
      <c r="E8" s="21">
        <v>400</v>
      </c>
      <c r="F8" s="64">
        <v>0</v>
      </c>
      <c r="G8" s="65">
        <f t="shared" si="0"/>
        <v>0</v>
      </c>
    </row>
    <row r="9" spans="1:8" ht="12.75" customHeight="1" x14ac:dyDescent="0.2">
      <c r="A9" s="24">
        <v>6</v>
      </c>
      <c r="B9" s="19" t="s">
        <v>26</v>
      </c>
      <c r="C9" s="14" t="s">
        <v>74</v>
      </c>
      <c r="D9" s="22" t="s">
        <v>37</v>
      </c>
      <c r="E9" s="23">
        <v>200</v>
      </c>
      <c r="F9" s="64">
        <v>0</v>
      </c>
      <c r="G9" s="65">
        <f t="shared" si="0"/>
        <v>0</v>
      </c>
    </row>
    <row r="10" spans="1:8" ht="22.5" x14ac:dyDescent="0.2">
      <c r="A10" s="24">
        <v>7</v>
      </c>
      <c r="B10" s="19" t="s">
        <v>120</v>
      </c>
      <c r="C10" s="2" t="s">
        <v>75</v>
      </c>
      <c r="D10" s="22" t="s">
        <v>37</v>
      </c>
      <c r="E10" s="23">
        <v>100</v>
      </c>
      <c r="F10" s="64">
        <v>0</v>
      </c>
      <c r="G10" s="65">
        <f t="shared" ref="G10:G81" si="1">SUM(E10*F10)</f>
        <v>0</v>
      </c>
    </row>
    <row r="11" spans="1:8" ht="12.75" x14ac:dyDescent="0.2">
      <c r="A11" s="24">
        <v>8</v>
      </c>
      <c r="B11" s="19" t="s">
        <v>167</v>
      </c>
      <c r="C11" s="2" t="s">
        <v>76</v>
      </c>
      <c r="D11" s="22" t="s">
        <v>37</v>
      </c>
      <c r="E11" s="23">
        <v>100</v>
      </c>
      <c r="F11" s="64">
        <v>0</v>
      </c>
      <c r="G11" s="65">
        <f t="shared" si="1"/>
        <v>0</v>
      </c>
    </row>
    <row r="12" spans="1:8" ht="22.5" x14ac:dyDescent="0.2">
      <c r="A12" s="24">
        <v>9</v>
      </c>
      <c r="B12" s="19" t="s">
        <v>131</v>
      </c>
      <c r="C12" s="2" t="s">
        <v>132</v>
      </c>
      <c r="D12" s="22" t="s">
        <v>37</v>
      </c>
      <c r="E12" s="23">
        <v>100</v>
      </c>
      <c r="F12" s="64">
        <v>0</v>
      </c>
      <c r="G12" s="65">
        <f t="shared" si="1"/>
        <v>0</v>
      </c>
    </row>
    <row r="13" spans="1:8" ht="33.75" x14ac:dyDescent="0.2">
      <c r="A13" s="24">
        <v>10</v>
      </c>
      <c r="B13" s="19" t="s">
        <v>525</v>
      </c>
      <c r="C13" s="2" t="s">
        <v>526</v>
      </c>
      <c r="D13" s="22" t="s">
        <v>37</v>
      </c>
      <c r="E13" s="23">
        <v>200</v>
      </c>
      <c r="F13" s="64">
        <v>0</v>
      </c>
      <c r="G13" s="65">
        <f t="shared" si="1"/>
        <v>0</v>
      </c>
    </row>
    <row r="14" spans="1:8" ht="12.75" x14ac:dyDescent="0.2">
      <c r="A14" s="24">
        <v>11</v>
      </c>
      <c r="B14" s="19" t="s">
        <v>528</v>
      </c>
      <c r="C14" s="2" t="s">
        <v>527</v>
      </c>
      <c r="D14" s="22" t="s">
        <v>37</v>
      </c>
      <c r="E14" s="23">
        <v>200</v>
      </c>
      <c r="F14" s="64">
        <v>0</v>
      </c>
      <c r="G14" s="65">
        <f t="shared" si="1"/>
        <v>0</v>
      </c>
    </row>
    <row r="15" spans="1:8" ht="12.75" x14ac:dyDescent="0.2">
      <c r="A15" s="24">
        <v>12</v>
      </c>
      <c r="B15" s="19" t="s">
        <v>53</v>
      </c>
      <c r="C15" s="2" t="s">
        <v>102</v>
      </c>
      <c r="D15" s="22" t="s">
        <v>558</v>
      </c>
      <c r="E15" s="23">
        <v>600</v>
      </c>
      <c r="F15" s="64">
        <v>0</v>
      </c>
      <c r="G15" s="65">
        <f t="shared" si="1"/>
        <v>0</v>
      </c>
    </row>
    <row r="16" spans="1:8" ht="12.75" x14ac:dyDescent="0.2">
      <c r="A16" s="24">
        <v>13</v>
      </c>
      <c r="B16" s="19" t="s">
        <v>53</v>
      </c>
      <c r="C16" s="2" t="s">
        <v>103</v>
      </c>
      <c r="D16" s="22" t="s">
        <v>559</v>
      </c>
      <c r="E16" s="23">
        <v>175</v>
      </c>
      <c r="F16" s="64">
        <v>0</v>
      </c>
      <c r="G16" s="65">
        <f t="shared" si="1"/>
        <v>0</v>
      </c>
    </row>
    <row r="17" spans="1:7" ht="12.75" x14ac:dyDescent="0.2">
      <c r="A17" s="24">
        <v>14</v>
      </c>
      <c r="B17" s="19" t="s">
        <v>32</v>
      </c>
      <c r="C17" s="2" t="s">
        <v>104</v>
      </c>
      <c r="D17" s="22" t="s">
        <v>558</v>
      </c>
      <c r="E17" s="23">
        <v>75</v>
      </c>
      <c r="F17" s="64">
        <v>0</v>
      </c>
      <c r="G17" s="65">
        <f t="shared" si="1"/>
        <v>0</v>
      </c>
    </row>
    <row r="18" spans="1:7" ht="12.75" x14ac:dyDescent="0.2">
      <c r="A18" s="24">
        <v>15</v>
      </c>
      <c r="B18" s="19" t="s">
        <v>90</v>
      </c>
      <c r="C18" s="2" t="s">
        <v>105</v>
      </c>
      <c r="D18" s="22" t="s">
        <v>560</v>
      </c>
      <c r="E18" s="23">
        <v>275</v>
      </c>
      <c r="F18" s="64">
        <v>0</v>
      </c>
      <c r="G18" s="65">
        <f t="shared" si="1"/>
        <v>0</v>
      </c>
    </row>
    <row r="19" spans="1:7" ht="12.75" x14ac:dyDescent="0.2">
      <c r="A19" s="24">
        <v>16</v>
      </c>
      <c r="B19" s="19" t="s">
        <v>295</v>
      </c>
      <c r="C19" s="2" t="s">
        <v>296</v>
      </c>
      <c r="D19" s="22" t="s">
        <v>558</v>
      </c>
      <c r="E19" s="23">
        <v>400</v>
      </c>
      <c r="F19" s="64">
        <v>0</v>
      </c>
      <c r="G19" s="65">
        <f t="shared" si="1"/>
        <v>0</v>
      </c>
    </row>
    <row r="20" spans="1:7" ht="12.75" x14ac:dyDescent="0.2">
      <c r="A20" s="24">
        <v>17</v>
      </c>
      <c r="B20" s="19" t="s">
        <v>121</v>
      </c>
      <c r="C20" s="2" t="s">
        <v>107</v>
      </c>
      <c r="D20" s="22" t="s">
        <v>37</v>
      </c>
      <c r="E20" s="23">
        <v>375</v>
      </c>
      <c r="F20" s="64">
        <v>0</v>
      </c>
      <c r="G20" s="65">
        <f t="shared" si="1"/>
        <v>0</v>
      </c>
    </row>
    <row r="21" spans="1:7" ht="12.75" x14ac:dyDescent="0.2">
      <c r="A21" s="24">
        <v>18</v>
      </c>
      <c r="B21" s="19" t="s">
        <v>29</v>
      </c>
      <c r="C21" s="2" t="s">
        <v>106</v>
      </c>
      <c r="D21" s="22" t="s">
        <v>37</v>
      </c>
      <c r="E21" s="23">
        <v>50</v>
      </c>
      <c r="F21" s="64">
        <v>0</v>
      </c>
      <c r="G21" s="65">
        <f t="shared" si="1"/>
        <v>0</v>
      </c>
    </row>
    <row r="22" spans="1:7" ht="22.5" x14ac:dyDescent="0.2">
      <c r="A22" s="24">
        <v>19</v>
      </c>
      <c r="B22" s="19" t="s">
        <v>292</v>
      </c>
      <c r="C22" s="2" t="s">
        <v>68</v>
      </c>
      <c r="D22" s="22" t="s">
        <v>37</v>
      </c>
      <c r="E22" s="23">
        <v>100</v>
      </c>
      <c r="F22" s="64">
        <v>0</v>
      </c>
      <c r="G22" s="65">
        <f t="shared" si="1"/>
        <v>0</v>
      </c>
    </row>
    <row r="23" spans="1:7" ht="22.5" x14ac:dyDescent="0.2">
      <c r="A23" s="24">
        <v>20</v>
      </c>
      <c r="B23" s="19" t="s">
        <v>292</v>
      </c>
      <c r="C23" s="2" t="s">
        <v>291</v>
      </c>
      <c r="D23" s="22" t="s">
        <v>37</v>
      </c>
      <c r="E23" s="23">
        <v>100</v>
      </c>
      <c r="F23" s="64">
        <v>0</v>
      </c>
      <c r="G23" s="65">
        <f t="shared" si="1"/>
        <v>0</v>
      </c>
    </row>
    <row r="24" spans="1:7" ht="12.75" x14ac:dyDescent="0.2">
      <c r="A24" s="24">
        <v>21</v>
      </c>
      <c r="B24" s="19" t="s">
        <v>122</v>
      </c>
      <c r="C24" s="2" t="s">
        <v>293</v>
      </c>
      <c r="D24" s="22" t="s">
        <v>561</v>
      </c>
      <c r="E24" s="23">
        <v>25</v>
      </c>
      <c r="F24" s="64">
        <v>0</v>
      </c>
      <c r="G24" s="65">
        <f t="shared" si="1"/>
        <v>0</v>
      </c>
    </row>
    <row r="25" spans="1:7" ht="12.75" x14ac:dyDescent="0.2">
      <c r="A25" s="24">
        <v>22</v>
      </c>
      <c r="B25" s="19" t="s">
        <v>69</v>
      </c>
      <c r="C25" s="2" t="s">
        <v>257</v>
      </c>
      <c r="D25" s="22" t="s">
        <v>558</v>
      </c>
      <c r="E25" s="23">
        <v>100</v>
      </c>
      <c r="F25" s="64">
        <v>0</v>
      </c>
      <c r="G25" s="65">
        <f t="shared" si="1"/>
        <v>0</v>
      </c>
    </row>
    <row r="26" spans="1:7" ht="12.75" x14ac:dyDescent="0.2">
      <c r="A26" s="24">
        <v>23</v>
      </c>
      <c r="B26" s="19" t="s">
        <v>36</v>
      </c>
      <c r="C26" s="2" t="s">
        <v>70</v>
      </c>
      <c r="D26" s="22" t="s">
        <v>37</v>
      </c>
      <c r="E26" s="23">
        <v>25</v>
      </c>
      <c r="F26" s="64">
        <v>0</v>
      </c>
      <c r="G26" s="65">
        <f t="shared" si="1"/>
        <v>0</v>
      </c>
    </row>
    <row r="27" spans="1:7" ht="12.75" x14ac:dyDescent="0.2">
      <c r="A27" s="24">
        <v>24</v>
      </c>
      <c r="B27" s="19" t="s">
        <v>660</v>
      </c>
      <c r="C27" s="2" t="s">
        <v>302</v>
      </c>
      <c r="D27" s="22" t="s">
        <v>562</v>
      </c>
      <c r="E27" s="23">
        <v>100</v>
      </c>
      <c r="F27" s="64">
        <v>0</v>
      </c>
      <c r="G27" s="65">
        <f t="shared" si="1"/>
        <v>0</v>
      </c>
    </row>
    <row r="28" spans="1:7" ht="33.75" x14ac:dyDescent="0.2">
      <c r="A28" s="24">
        <v>25</v>
      </c>
      <c r="B28" s="10" t="s">
        <v>661</v>
      </c>
      <c r="C28" s="2" t="s">
        <v>294</v>
      </c>
      <c r="D28" s="22" t="s">
        <v>563</v>
      </c>
      <c r="E28" s="24">
        <v>100</v>
      </c>
      <c r="F28" s="64">
        <v>0</v>
      </c>
      <c r="G28" s="65">
        <f t="shared" si="1"/>
        <v>0</v>
      </c>
    </row>
    <row r="29" spans="1:7" ht="33.75" x14ac:dyDescent="0.2">
      <c r="A29" s="24">
        <v>26</v>
      </c>
      <c r="B29" s="15" t="s">
        <v>662</v>
      </c>
      <c r="C29" s="2" t="s">
        <v>696</v>
      </c>
      <c r="D29" s="22" t="s">
        <v>563</v>
      </c>
      <c r="E29" s="23">
        <v>20</v>
      </c>
      <c r="F29" s="64">
        <v>0</v>
      </c>
      <c r="G29" s="65">
        <f t="shared" si="1"/>
        <v>0</v>
      </c>
    </row>
    <row r="30" spans="1:7" ht="12.75" x14ac:dyDescent="0.2">
      <c r="A30" s="24">
        <v>27</v>
      </c>
      <c r="B30" s="19" t="s">
        <v>297</v>
      </c>
      <c r="C30" s="2" t="s">
        <v>699</v>
      </c>
      <c r="D30" s="22" t="s">
        <v>37</v>
      </c>
      <c r="E30" s="23">
        <v>2000</v>
      </c>
      <c r="F30" s="64">
        <v>0</v>
      </c>
      <c r="G30" s="65">
        <f t="shared" si="1"/>
        <v>0</v>
      </c>
    </row>
    <row r="31" spans="1:7" ht="12.75" x14ac:dyDescent="0.2">
      <c r="A31" s="24">
        <v>28</v>
      </c>
      <c r="B31" s="19" t="s">
        <v>135</v>
      </c>
      <c r="C31" s="2" t="s">
        <v>700</v>
      </c>
      <c r="D31" s="22" t="s">
        <v>37</v>
      </c>
      <c r="E31" s="23">
        <v>1500</v>
      </c>
      <c r="F31" s="64">
        <v>0</v>
      </c>
      <c r="G31" s="65">
        <f t="shared" si="1"/>
        <v>0</v>
      </c>
    </row>
    <row r="32" spans="1:7" ht="12.75" x14ac:dyDescent="0.2">
      <c r="A32" s="24">
        <v>29</v>
      </c>
      <c r="B32" s="19" t="s">
        <v>538</v>
      </c>
      <c r="C32" s="2" t="s">
        <v>539</v>
      </c>
      <c r="D32" s="22" t="s">
        <v>37</v>
      </c>
      <c r="E32" s="23">
        <v>200</v>
      </c>
      <c r="F32" s="64">
        <v>0</v>
      </c>
      <c r="G32" s="65">
        <f t="shared" si="1"/>
        <v>0</v>
      </c>
    </row>
    <row r="33" spans="1:7" ht="22.5" x14ac:dyDescent="0.2">
      <c r="A33" s="24">
        <v>30</v>
      </c>
      <c r="B33" s="19" t="s">
        <v>19</v>
      </c>
      <c r="C33" s="2" t="s">
        <v>298</v>
      </c>
      <c r="D33" s="22" t="s">
        <v>37</v>
      </c>
      <c r="E33" s="23">
        <v>100</v>
      </c>
      <c r="F33" s="64">
        <v>0</v>
      </c>
      <c r="G33" s="65">
        <f t="shared" si="1"/>
        <v>0</v>
      </c>
    </row>
    <row r="34" spans="1:7" ht="45" x14ac:dyDescent="0.2">
      <c r="A34" s="24">
        <v>31</v>
      </c>
      <c r="B34" s="19" t="s">
        <v>136</v>
      </c>
      <c r="C34" s="2" t="s">
        <v>701</v>
      </c>
      <c r="D34" s="22" t="s">
        <v>564</v>
      </c>
      <c r="E34" s="23">
        <v>100</v>
      </c>
      <c r="F34" s="64">
        <v>0</v>
      </c>
      <c r="G34" s="65">
        <f t="shared" si="1"/>
        <v>0</v>
      </c>
    </row>
    <row r="35" spans="1:7" ht="55.5" customHeight="1" x14ac:dyDescent="0.2">
      <c r="A35" s="24">
        <v>32</v>
      </c>
      <c r="B35" s="19" t="s">
        <v>565</v>
      </c>
      <c r="C35" s="2" t="s">
        <v>702</v>
      </c>
      <c r="D35" s="22" t="s">
        <v>566</v>
      </c>
      <c r="E35" s="23">
        <v>300</v>
      </c>
      <c r="F35" s="64">
        <v>0</v>
      </c>
      <c r="G35" s="65">
        <f t="shared" si="1"/>
        <v>0</v>
      </c>
    </row>
    <row r="36" spans="1:7" ht="12.75" x14ac:dyDescent="0.2">
      <c r="A36" s="24">
        <v>33</v>
      </c>
      <c r="B36" s="10" t="s">
        <v>434</v>
      </c>
      <c r="C36" s="2" t="s">
        <v>703</v>
      </c>
      <c r="D36" s="22" t="s">
        <v>37</v>
      </c>
      <c r="E36" s="25">
        <v>300</v>
      </c>
      <c r="F36" s="64">
        <v>0</v>
      </c>
      <c r="G36" s="65">
        <f t="shared" si="1"/>
        <v>0</v>
      </c>
    </row>
    <row r="37" spans="1:7" ht="12.75" x14ac:dyDescent="0.2">
      <c r="A37" s="24">
        <v>34</v>
      </c>
      <c r="B37" s="19" t="s">
        <v>112</v>
      </c>
      <c r="C37" s="2" t="s">
        <v>113</v>
      </c>
      <c r="D37" s="22" t="s">
        <v>37</v>
      </c>
      <c r="E37" s="23">
        <v>50</v>
      </c>
      <c r="F37" s="64">
        <v>0</v>
      </c>
      <c r="G37" s="65">
        <f t="shared" si="1"/>
        <v>0</v>
      </c>
    </row>
    <row r="38" spans="1:7" ht="12.75" x14ac:dyDescent="0.2">
      <c r="A38" s="24">
        <v>35</v>
      </c>
      <c r="B38" s="19" t="s">
        <v>495</v>
      </c>
      <c r="C38" s="2" t="s">
        <v>496</v>
      </c>
      <c r="D38" s="22" t="s">
        <v>567</v>
      </c>
      <c r="E38" s="23">
        <v>300</v>
      </c>
      <c r="F38" s="64">
        <v>0</v>
      </c>
      <c r="G38" s="65">
        <f t="shared" si="1"/>
        <v>0</v>
      </c>
    </row>
    <row r="39" spans="1:7" ht="22.5" x14ac:dyDescent="0.2">
      <c r="A39" s="24">
        <v>36</v>
      </c>
      <c r="B39" s="19" t="s">
        <v>218</v>
      </c>
      <c r="C39" s="2" t="s">
        <v>219</v>
      </c>
      <c r="D39" s="22" t="s">
        <v>37</v>
      </c>
      <c r="E39" s="23">
        <v>50</v>
      </c>
      <c r="F39" s="64">
        <v>0</v>
      </c>
      <c r="G39" s="65">
        <f t="shared" si="1"/>
        <v>0</v>
      </c>
    </row>
    <row r="40" spans="1:7" ht="22.5" x14ac:dyDescent="0.2">
      <c r="A40" s="24">
        <v>37</v>
      </c>
      <c r="B40" s="19" t="s">
        <v>50</v>
      </c>
      <c r="C40" s="2" t="s">
        <v>403</v>
      </c>
      <c r="D40" s="22" t="s">
        <v>37</v>
      </c>
      <c r="E40" s="23">
        <v>100</v>
      </c>
      <c r="F40" s="64">
        <v>0</v>
      </c>
      <c r="G40" s="65">
        <f t="shared" si="1"/>
        <v>0</v>
      </c>
    </row>
    <row r="41" spans="1:7" ht="22.5" x14ac:dyDescent="0.2">
      <c r="A41" s="24">
        <v>38</v>
      </c>
      <c r="B41" s="19" t="s">
        <v>137</v>
      </c>
      <c r="C41" s="2" t="s">
        <v>404</v>
      </c>
      <c r="D41" s="22" t="s">
        <v>37</v>
      </c>
      <c r="E41" s="23">
        <v>200</v>
      </c>
      <c r="F41" s="64">
        <v>0</v>
      </c>
      <c r="G41" s="65">
        <f t="shared" si="1"/>
        <v>0</v>
      </c>
    </row>
    <row r="42" spans="1:7" ht="22.5" x14ac:dyDescent="0.2">
      <c r="A42" s="24">
        <v>39</v>
      </c>
      <c r="B42" s="19" t="s">
        <v>401</v>
      </c>
      <c r="C42" s="2" t="s">
        <v>402</v>
      </c>
      <c r="D42" s="22" t="s">
        <v>37</v>
      </c>
      <c r="E42" s="23">
        <v>200</v>
      </c>
      <c r="F42" s="64">
        <v>0</v>
      </c>
      <c r="G42" s="65">
        <f t="shared" si="1"/>
        <v>0</v>
      </c>
    </row>
    <row r="43" spans="1:7" ht="45" x14ac:dyDescent="0.2">
      <c r="A43" s="24">
        <v>40</v>
      </c>
      <c r="B43" s="19" t="s">
        <v>457</v>
      </c>
      <c r="C43" s="2" t="s">
        <v>704</v>
      </c>
      <c r="D43" s="22" t="s">
        <v>37</v>
      </c>
      <c r="E43" s="23">
        <v>50</v>
      </c>
      <c r="F43" s="64">
        <v>0</v>
      </c>
      <c r="G43" s="65">
        <f t="shared" si="1"/>
        <v>0</v>
      </c>
    </row>
    <row r="44" spans="1:7" ht="33.75" x14ac:dyDescent="0.2">
      <c r="A44" s="24">
        <v>41</v>
      </c>
      <c r="B44" s="19" t="s">
        <v>0</v>
      </c>
      <c r="C44" s="2" t="s">
        <v>303</v>
      </c>
      <c r="D44" s="22" t="s">
        <v>37</v>
      </c>
      <c r="E44" s="23">
        <v>3200</v>
      </c>
      <c r="F44" s="64">
        <v>0</v>
      </c>
      <c r="G44" s="65">
        <f t="shared" si="1"/>
        <v>0</v>
      </c>
    </row>
    <row r="45" spans="1:7" ht="33.75" x14ac:dyDescent="0.2">
      <c r="A45" s="24">
        <v>42</v>
      </c>
      <c r="B45" s="10" t="s">
        <v>405</v>
      </c>
      <c r="C45" s="2" t="s">
        <v>406</v>
      </c>
      <c r="D45" s="22" t="s">
        <v>37</v>
      </c>
      <c r="E45" s="25">
        <v>700</v>
      </c>
      <c r="F45" s="64">
        <v>0</v>
      </c>
      <c r="G45" s="65">
        <f t="shared" si="1"/>
        <v>0</v>
      </c>
    </row>
    <row r="46" spans="1:7" ht="33.75" x14ac:dyDescent="0.2">
      <c r="A46" s="24">
        <v>43</v>
      </c>
      <c r="B46" s="10" t="s">
        <v>407</v>
      </c>
      <c r="C46" s="2" t="s">
        <v>408</v>
      </c>
      <c r="D46" s="22" t="s">
        <v>37</v>
      </c>
      <c r="E46" s="25">
        <v>300</v>
      </c>
      <c r="F46" s="64">
        <v>0</v>
      </c>
      <c r="G46" s="65">
        <f t="shared" si="1"/>
        <v>0</v>
      </c>
    </row>
    <row r="47" spans="1:7" ht="33.75" x14ac:dyDescent="0.2">
      <c r="A47" s="24">
        <v>44</v>
      </c>
      <c r="B47" s="10" t="s">
        <v>435</v>
      </c>
      <c r="C47" s="2" t="s">
        <v>436</v>
      </c>
      <c r="D47" s="22" t="s">
        <v>37</v>
      </c>
      <c r="E47" s="25">
        <v>300</v>
      </c>
      <c r="F47" s="64">
        <v>0</v>
      </c>
      <c r="G47" s="65">
        <f t="shared" si="1"/>
        <v>0</v>
      </c>
    </row>
    <row r="48" spans="1:7" ht="22.5" x14ac:dyDescent="0.2">
      <c r="A48" s="24">
        <v>45</v>
      </c>
      <c r="B48" s="15" t="s">
        <v>437</v>
      </c>
      <c r="C48" s="2" t="s">
        <v>438</v>
      </c>
      <c r="D48" s="22" t="s">
        <v>37</v>
      </c>
      <c r="E48" s="23">
        <v>2500</v>
      </c>
      <c r="F48" s="64">
        <v>0</v>
      </c>
      <c r="G48" s="65">
        <f t="shared" si="1"/>
        <v>0</v>
      </c>
    </row>
    <row r="49" spans="1:7" ht="45" x14ac:dyDescent="0.2">
      <c r="A49" s="24">
        <v>46</v>
      </c>
      <c r="B49" s="15" t="s">
        <v>304</v>
      </c>
      <c r="C49" s="2" t="s">
        <v>705</v>
      </c>
      <c r="D49" s="22" t="s">
        <v>37</v>
      </c>
      <c r="E49" s="23">
        <v>1000</v>
      </c>
      <c r="F49" s="64">
        <v>0</v>
      </c>
      <c r="G49" s="65">
        <f t="shared" si="1"/>
        <v>0</v>
      </c>
    </row>
    <row r="50" spans="1:7" ht="22.5" x14ac:dyDescent="0.2">
      <c r="A50" s="24">
        <v>47</v>
      </c>
      <c r="B50" s="19" t="s">
        <v>663</v>
      </c>
      <c r="C50" s="2" t="s">
        <v>299</v>
      </c>
      <c r="D50" s="22" t="s">
        <v>568</v>
      </c>
      <c r="E50" s="23">
        <v>20</v>
      </c>
      <c r="F50" s="64">
        <v>0</v>
      </c>
      <c r="G50" s="65">
        <f t="shared" si="1"/>
        <v>0</v>
      </c>
    </row>
    <row r="51" spans="1:7" ht="22.5" x14ac:dyDescent="0.2">
      <c r="A51" s="24">
        <v>48</v>
      </c>
      <c r="B51" s="19" t="s">
        <v>664</v>
      </c>
      <c r="C51" s="2" t="s">
        <v>301</v>
      </c>
      <c r="D51" s="22" t="s">
        <v>568</v>
      </c>
      <c r="E51" s="23">
        <v>20</v>
      </c>
      <c r="F51" s="64">
        <v>0</v>
      </c>
      <c r="G51" s="65">
        <f t="shared" si="1"/>
        <v>0</v>
      </c>
    </row>
    <row r="52" spans="1:7" ht="33.75" x14ac:dyDescent="0.2">
      <c r="A52" s="24">
        <v>49</v>
      </c>
      <c r="B52" s="19" t="s">
        <v>665</v>
      </c>
      <c r="C52" s="2" t="s">
        <v>300</v>
      </c>
      <c r="D52" s="22" t="s">
        <v>568</v>
      </c>
      <c r="E52" s="23">
        <v>20</v>
      </c>
      <c r="F52" s="64">
        <v>0</v>
      </c>
      <c r="G52" s="65">
        <f t="shared" si="1"/>
        <v>0</v>
      </c>
    </row>
    <row r="53" spans="1:7" ht="22.5" x14ac:dyDescent="0.2">
      <c r="A53" s="24">
        <v>50</v>
      </c>
      <c r="B53" s="19" t="s">
        <v>342</v>
      </c>
      <c r="C53" s="2" t="s">
        <v>706</v>
      </c>
      <c r="D53" s="22" t="s">
        <v>666</v>
      </c>
      <c r="E53" s="23">
        <v>10</v>
      </c>
      <c r="F53" s="64">
        <v>0</v>
      </c>
      <c r="G53" s="65">
        <f t="shared" si="1"/>
        <v>0</v>
      </c>
    </row>
    <row r="54" spans="1:7" ht="56.25" x14ac:dyDescent="0.2">
      <c r="A54" s="24">
        <v>51</v>
      </c>
      <c r="B54" s="19" t="s">
        <v>343</v>
      </c>
      <c r="C54" s="2" t="s">
        <v>707</v>
      </c>
      <c r="D54" s="22" t="s">
        <v>562</v>
      </c>
      <c r="E54" s="23">
        <v>40</v>
      </c>
      <c r="F54" s="64">
        <v>0</v>
      </c>
      <c r="G54" s="65">
        <f t="shared" si="1"/>
        <v>0</v>
      </c>
    </row>
    <row r="55" spans="1:7" ht="12.75" x14ac:dyDescent="0.2">
      <c r="A55" s="24">
        <v>52</v>
      </c>
      <c r="B55" s="19" t="s">
        <v>8</v>
      </c>
      <c r="C55" s="2" t="s">
        <v>554</v>
      </c>
      <c r="D55" s="22" t="s">
        <v>570</v>
      </c>
      <c r="E55" s="23">
        <v>1500</v>
      </c>
      <c r="F55" s="64">
        <v>0</v>
      </c>
      <c r="G55" s="65">
        <f t="shared" si="1"/>
        <v>0</v>
      </c>
    </row>
    <row r="56" spans="1:7" ht="12.75" x14ac:dyDescent="0.2">
      <c r="A56" s="24">
        <v>53</v>
      </c>
      <c r="B56" s="19" t="s">
        <v>9</v>
      </c>
      <c r="C56" s="2" t="s">
        <v>555</v>
      </c>
      <c r="D56" s="22" t="s">
        <v>570</v>
      </c>
      <c r="E56" s="23">
        <v>750</v>
      </c>
      <c r="F56" s="64">
        <v>0</v>
      </c>
      <c r="G56" s="65">
        <f t="shared" si="1"/>
        <v>0</v>
      </c>
    </row>
    <row r="57" spans="1:7" ht="12.75" x14ac:dyDescent="0.2">
      <c r="A57" s="24">
        <v>54</v>
      </c>
      <c r="B57" s="19" t="s">
        <v>439</v>
      </c>
      <c r="C57" s="2" t="s">
        <v>556</v>
      </c>
      <c r="D57" s="22" t="s">
        <v>570</v>
      </c>
      <c r="E57" s="23">
        <v>1600</v>
      </c>
      <c r="F57" s="64">
        <v>0</v>
      </c>
      <c r="G57" s="65">
        <f t="shared" si="1"/>
        <v>0</v>
      </c>
    </row>
    <row r="58" spans="1:7" ht="22.5" x14ac:dyDescent="0.2">
      <c r="A58" s="24">
        <v>55</v>
      </c>
      <c r="B58" s="19" t="s">
        <v>139</v>
      </c>
      <c r="C58" s="2" t="s">
        <v>305</v>
      </c>
      <c r="D58" s="22" t="s">
        <v>571</v>
      </c>
      <c r="E58" s="23">
        <v>250</v>
      </c>
      <c r="F58" s="64">
        <v>0</v>
      </c>
      <c r="G58" s="65">
        <f t="shared" si="1"/>
        <v>0</v>
      </c>
    </row>
    <row r="59" spans="1:7" ht="22.5" x14ac:dyDescent="0.2">
      <c r="A59" s="24">
        <v>56</v>
      </c>
      <c r="B59" s="19" t="s">
        <v>139</v>
      </c>
      <c r="C59" s="2" t="s">
        <v>524</v>
      </c>
      <c r="D59" s="22" t="s">
        <v>571</v>
      </c>
      <c r="E59" s="23">
        <v>100</v>
      </c>
      <c r="F59" s="64">
        <v>0</v>
      </c>
      <c r="G59" s="65">
        <f t="shared" si="1"/>
        <v>0</v>
      </c>
    </row>
    <row r="60" spans="1:7" ht="22.5" x14ac:dyDescent="0.2">
      <c r="A60" s="24">
        <v>57</v>
      </c>
      <c r="B60" s="19" t="s">
        <v>209</v>
      </c>
      <c r="C60" s="2" t="s">
        <v>207</v>
      </c>
      <c r="D60" s="22" t="s">
        <v>571</v>
      </c>
      <c r="E60" s="23">
        <v>250</v>
      </c>
      <c r="F60" s="64">
        <v>0</v>
      </c>
      <c r="G60" s="65">
        <f t="shared" si="1"/>
        <v>0</v>
      </c>
    </row>
    <row r="61" spans="1:7" ht="22.5" x14ac:dyDescent="0.2">
      <c r="A61" s="24">
        <v>58</v>
      </c>
      <c r="B61" s="19" t="s">
        <v>208</v>
      </c>
      <c r="C61" s="2" t="s">
        <v>210</v>
      </c>
      <c r="D61" s="22" t="s">
        <v>571</v>
      </c>
      <c r="E61" s="23">
        <v>250</v>
      </c>
      <c r="F61" s="64">
        <v>0</v>
      </c>
      <c r="G61" s="65">
        <f t="shared" si="1"/>
        <v>0</v>
      </c>
    </row>
    <row r="62" spans="1:7" ht="12.75" x14ac:dyDescent="0.2">
      <c r="A62" s="24">
        <v>59</v>
      </c>
      <c r="B62" s="19" t="s">
        <v>211</v>
      </c>
      <c r="C62" s="2" t="s">
        <v>212</v>
      </c>
      <c r="D62" s="22" t="s">
        <v>571</v>
      </c>
      <c r="E62" s="23">
        <v>250</v>
      </c>
      <c r="F62" s="64">
        <v>0</v>
      </c>
      <c r="G62" s="65">
        <f t="shared" si="1"/>
        <v>0</v>
      </c>
    </row>
    <row r="63" spans="1:7" ht="12.75" x14ac:dyDescent="0.2">
      <c r="A63" s="24">
        <v>60</v>
      </c>
      <c r="B63" s="19" t="s">
        <v>213</v>
      </c>
      <c r="C63" s="2" t="s">
        <v>214</v>
      </c>
      <c r="D63" s="22" t="s">
        <v>571</v>
      </c>
      <c r="E63" s="23">
        <v>250</v>
      </c>
      <c r="F63" s="64">
        <v>0</v>
      </c>
      <c r="G63" s="65">
        <f t="shared" si="1"/>
        <v>0</v>
      </c>
    </row>
    <row r="64" spans="1:7" ht="22.5" x14ac:dyDescent="0.2">
      <c r="A64" s="24">
        <v>61</v>
      </c>
      <c r="B64" s="19" t="s">
        <v>499</v>
      </c>
      <c r="C64" s="2" t="s">
        <v>501</v>
      </c>
      <c r="D64" s="22" t="s">
        <v>571</v>
      </c>
      <c r="E64" s="23">
        <v>200</v>
      </c>
      <c r="F64" s="64">
        <v>0</v>
      </c>
      <c r="G64" s="65">
        <f t="shared" si="1"/>
        <v>0</v>
      </c>
    </row>
    <row r="65" spans="1:7" ht="12.75" x14ac:dyDescent="0.2">
      <c r="A65" s="24">
        <v>62</v>
      </c>
      <c r="B65" s="19" t="s">
        <v>500</v>
      </c>
      <c r="C65" s="2" t="s">
        <v>502</v>
      </c>
      <c r="D65" s="22" t="s">
        <v>571</v>
      </c>
      <c r="E65" s="23">
        <v>250</v>
      </c>
      <c r="F65" s="64">
        <v>0</v>
      </c>
      <c r="G65" s="65">
        <f t="shared" si="1"/>
        <v>0</v>
      </c>
    </row>
    <row r="66" spans="1:7" ht="22.5" x14ac:dyDescent="0.2">
      <c r="A66" s="24">
        <v>63</v>
      </c>
      <c r="B66" s="19" t="s">
        <v>503</v>
      </c>
      <c r="C66" s="2" t="s">
        <v>504</v>
      </c>
      <c r="D66" s="22" t="s">
        <v>571</v>
      </c>
      <c r="E66" s="23">
        <v>250</v>
      </c>
      <c r="F66" s="64">
        <v>0</v>
      </c>
      <c r="G66" s="65">
        <f t="shared" si="1"/>
        <v>0</v>
      </c>
    </row>
    <row r="67" spans="1:7" ht="12.75" x14ac:dyDescent="0.2">
      <c r="A67" s="24">
        <v>64</v>
      </c>
      <c r="B67" s="19" t="s">
        <v>505</v>
      </c>
      <c r="C67" s="2" t="s">
        <v>557</v>
      </c>
      <c r="D67" s="22" t="s">
        <v>571</v>
      </c>
      <c r="E67" s="23">
        <v>150</v>
      </c>
      <c r="F67" s="64">
        <v>0</v>
      </c>
      <c r="G67" s="65">
        <f t="shared" si="1"/>
        <v>0</v>
      </c>
    </row>
    <row r="68" spans="1:7" ht="12.75" x14ac:dyDescent="0.2">
      <c r="A68" s="24">
        <v>65</v>
      </c>
      <c r="B68" s="19" t="s">
        <v>255</v>
      </c>
      <c r="C68" s="10" t="s">
        <v>256</v>
      </c>
      <c r="D68" s="22" t="s">
        <v>37</v>
      </c>
      <c r="E68" s="23">
        <v>200</v>
      </c>
      <c r="F68" s="64">
        <v>0</v>
      </c>
      <c r="G68" s="65">
        <f t="shared" si="1"/>
        <v>0</v>
      </c>
    </row>
    <row r="69" spans="1:7" ht="45" x14ac:dyDescent="0.2">
      <c r="A69" s="24">
        <v>66</v>
      </c>
      <c r="B69" s="15" t="s">
        <v>306</v>
      </c>
      <c r="C69" s="2" t="s">
        <v>708</v>
      </c>
      <c r="D69" s="22" t="s">
        <v>569</v>
      </c>
      <c r="E69" s="23">
        <v>250</v>
      </c>
      <c r="F69" s="64">
        <v>0</v>
      </c>
      <c r="G69" s="65">
        <f t="shared" si="1"/>
        <v>0</v>
      </c>
    </row>
    <row r="70" spans="1:7" ht="44.25" customHeight="1" x14ac:dyDescent="0.2">
      <c r="A70" s="24">
        <v>67</v>
      </c>
      <c r="B70" s="15" t="s">
        <v>307</v>
      </c>
      <c r="C70" s="2" t="s">
        <v>709</v>
      </c>
      <c r="D70" s="22" t="s">
        <v>572</v>
      </c>
      <c r="E70" s="23">
        <v>600</v>
      </c>
      <c r="F70" s="64">
        <v>0</v>
      </c>
      <c r="G70" s="65">
        <f t="shared" si="1"/>
        <v>0</v>
      </c>
    </row>
    <row r="71" spans="1:7" ht="22.5" x14ac:dyDescent="0.2">
      <c r="A71" s="24">
        <v>68</v>
      </c>
      <c r="B71" s="19" t="s">
        <v>25</v>
      </c>
      <c r="C71" s="2" t="s">
        <v>308</v>
      </c>
      <c r="D71" s="22" t="s">
        <v>573</v>
      </c>
      <c r="E71" s="23">
        <v>2</v>
      </c>
      <c r="F71" s="64">
        <v>0</v>
      </c>
      <c r="G71" s="65">
        <f t="shared" si="1"/>
        <v>0</v>
      </c>
    </row>
    <row r="72" spans="1:7" ht="45" x14ac:dyDescent="0.2">
      <c r="A72" s="24">
        <v>69</v>
      </c>
      <c r="B72" s="19" t="s">
        <v>54</v>
      </c>
      <c r="C72" s="2" t="s">
        <v>710</v>
      </c>
      <c r="D72" s="22" t="s">
        <v>574</v>
      </c>
      <c r="E72" s="23">
        <v>530</v>
      </c>
      <c r="F72" s="64">
        <v>0</v>
      </c>
      <c r="G72" s="65">
        <f t="shared" si="1"/>
        <v>0</v>
      </c>
    </row>
    <row r="73" spans="1:7" ht="67.5" x14ac:dyDescent="0.2">
      <c r="A73" s="24">
        <v>70</v>
      </c>
      <c r="B73" s="19" t="s">
        <v>72</v>
      </c>
      <c r="C73" s="2" t="s">
        <v>711</v>
      </c>
      <c r="D73" s="22" t="s">
        <v>37</v>
      </c>
      <c r="E73" s="23">
        <v>10</v>
      </c>
      <c r="F73" s="64">
        <v>0</v>
      </c>
      <c r="G73" s="65">
        <f t="shared" si="1"/>
        <v>0</v>
      </c>
    </row>
    <row r="74" spans="1:7" ht="33.75" x14ac:dyDescent="0.2">
      <c r="A74" s="24">
        <v>71</v>
      </c>
      <c r="B74" s="19" t="s">
        <v>175</v>
      </c>
      <c r="C74" s="2" t="s">
        <v>712</v>
      </c>
      <c r="D74" s="22" t="s">
        <v>575</v>
      </c>
      <c r="E74" s="23">
        <v>375</v>
      </c>
      <c r="F74" s="64">
        <v>0</v>
      </c>
      <c r="G74" s="65">
        <f t="shared" si="1"/>
        <v>0</v>
      </c>
    </row>
    <row r="75" spans="1:7" ht="33.75" x14ac:dyDescent="0.2">
      <c r="A75" s="24">
        <v>72</v>
      </c>
      <c r="B75" s="19" t="s">
        <v>175</v>
      </c>
      <c r="C75" s="2" t="s">
        <v>713</v>
      </c>
      <c r="D75" s="22" t="s">
        <v>575</v>
      </c>
      <c r="E75" s="23">
        <v>300</v>
      </c>
      <c r="F75" s="64">
        <v>0</v>
      </c>
      <c r="G75" s="65">
        <f t="shared" si="1"/>
        <v>0</v>
      </c>
    </row>
    <row r="76" spans="1:7" ht="33.75" x14ac:dyDescent="0.2">
      <c r="A76" s="24">
        <v>73</v>
      </c>
      <c r="B76" s="19" t="s">
        <v>312</v>
      </c>
      <c r="C76" s="2" t="s">
        <v>313</v>
      </c>
      <c r="D76" s="22" t="s">
        <v>576</v>
      </c>
      <c r="E76" s="23">
        <v>150</v>
      </c>
      <c r="F76" s="64">
        <v>0</v>
      </c>
      <c r="G76" s="65">
        <f t="shared" si="1"/>
        <v>0</v>
      </c>
    </row>
    <row r="77" spans="1:7" ht="33.75" x14ac:dyDescent="0.2">
      <c r="A77" s="24">
        <v>74</v>
      </c>
      <c r="B77" s="19" t="s">
        <v>140</v>
      </c>
      <c r="C77" s="2" t="s">
        <v>310</v>
      </c>
      <c r="D77" s="22" t="s">
        <v>576</v>
      </c>
      <c r="E77" s="23">
        <v>250</v>
      </c>
      <c r="F77" s="64">
        <v>0</v>
      </c>
      <c r="G77" s="65">
        <f t="shared" si="1"/>
        <v>0</v>
      </c>
    </row>
    <row r="78" spans="1:7" ht="33.75" x14ac:dyDescent="0.2">
      <c r="A78" s="24">
        <v>75</v>
      </c>
      <c r="B78" s="19" t="s">
        <v>309</v>
      </c>
      <c r="C78" s="2" t="s">
        <v>311</v>
      </c>
      <c r="D78" s="22" t="s">
        <v>576</v>
      </c>
      <c r="E78" s="23">
        <v>100</v>
      </c>
      <c r="F78" s="64">
        <v>0</v>
      </c>
      <c r="G78" s="65">
        <f t="shared" si="1"/>
        <v>0</v>
      </c>
    </row>
    <row r="79" spans="1:7" ht="33.75" x14ac:dyDescent="0.2">
      <c r="A79" s="24">
        <v>76</v>
      </c>
      <c r="B79" s="19" t="s">
        <v>399</v>
      </c>
      <c r="C79" s="2" t="s">
        <v>714</v>
      </c>
      <c r="D79" s="22" t="s">
        <v>576</v>
      </c>
      <c r="E79" s="23">
        <v>150</v>
      </c>
      <c r="F79" s="64">
        <v>0</v>
      </c>
      <c r="G79" s="65">
        <f t="shared" si="1"/>
        <v>0</v>
      </c>
    </row>
    <row r="80" spans="1:7" ht="45" x14ac:dyDescent="0.2">
      <c r="A80" s="24">
        <v>77</v>
      </c>
      <c r="B80" s="19" t="s">
        <v>398</v>
      </c>
      <c r="C80" s="2" t="s">
        <v>715</v>
      </c>
      <c r="D80" s="22" t="s">
        <v>576</v>
      </c>
      <c r="E80" s="23">
        <v>100</v>
      </c>
      <c r="F80" s="64">
        <v>0</v>
      </c>
      <c r="G80" s="65">
        <f t="shared" si="1"/>
        <v>0</v>
      </c>
    </row>
    <row r="81" spans="1:7" ht="33.75" x14ac:dyDescent="0.2">
      <c r="A81" s="24">
        <v>78</v>
      </c>
      <c r="B81" s="19" t="s">
        <v>397</v>
      </c>
      <c r="C81" s="2" t="s">
        <v>716</v>
      </c>
      <c r="D81" s="22" t="s">
        <v>576</v>
      </c>
      <c r="E81" s="23">
        <v>250</v>
      </c>
      <c r="F81" s="64">
        <v>0</v>
      </c>
      <c r="G81" s="65">
        <f t="shared" si="1"/>
        <v>0</v>
      </c>
    </row>
    <row r="82" spans="1:7" ht="45" x14ac:dyDescent="0.2">
      <c r="A82" s="24">
        <v>79</v>
      </c>
      <c r="B82" s="15" t="s">
        <v>400</v>
      </c>
      <c r="C82" s="2" t="s">
        <v>717</v>
      </c>
      <c r="D82" s="22" t="s">
        <v>576</v>
      </c>
      <c r="E82" s="23">
        <v>250</v>
      </c>
      <c r="F82" s="64">
        <v>0</v>
      </c>
      <c r="G82" s="65">
        <f t="shared" ref="G82:G149" si="2">SUM(E82*F82)</f>
        <v>0</v>
      </c>
    </row>
    <row r="83" spans="1:7" ht="12.75" x14ac:dyDescent="0.2">
      <c r="A83" s="24">
        <v>80</v>
      </c>
      <c r="B83" s="19" t="s">
        <v>314</v>
      </c>
      <c r="C83" s="2" t="s">
        <v>718</v>
      </c>
      <c r="D83" s="22" t="s">
        <v>37</v>
      </c>
      <c r="E83" s="23">
        <v>300</v>
      </c>
      <c r="F83" s="64">
        <v>0</v>
      </c>
      <c r="G83" s="65">
        <f t="shared" si="2"/>
        <v>0</v>
      </c>
    </row>
    <row r="84" spans="1:7" ht="12.75" x14ac:dyDescent="0.2">
      <c r="A84" s="24">
        <v>81</v>
      </c>
      <c r="B84" s="19" t="s">
        <v>2</v>
      </c>
      <c r="C84" s="2" t="s">
        <v>56</v>
      </c>
      <c r="D84" s="22" t="s">
        <v>37</v>
      </c>
      <c r="E84" s="23">
        <v>300</v>
      </c>
      <c r="F84" s="64">
        <v>0</v>
      </c>
      <c r="G84" s="65">
        <f t="shared" si="2"/>
        <v>0</v>
      </c>
    </row>
    <row r="85" spans="1:7" ht="12.75" x14ac:dyDescent="0.2">
      <c r="A85" s="24">
        <v>82</v>
      </c>
      <c r="B85" s="19" t="s">
        <v>20</v>
      </c>
      <c r="C85" s="2" t="s">
        <v>223</v>
      </c>
      <c r="D85" s="22" t="s">
        <v>569</v>
      </c>
      <c r="E85" s="23">
        <v>50</v>
      </c>
      <c r="F85" s="64">
        <v>0</v>
      </c>
      <c r="G85" s="65">
        <f t="shared" si="2"/>
        <v>0</v>
      </c>
    </row>
    <row r="86" spans="1:7" ht="12.75" x14ac:dyDescent="0.2">
      <c r="A86" s="24">
        <v>83</v>
      </c>
      <c r="B86" s="19" t="s">
        <v>20</v>
      </c>
      <c r="C86" s="2" t="s">
        <v>222</v>
      </c>
      <c r="D86" s="22" t="s">
        <v>569</v>
      </c>
      <c r="E86" s="23">
        <v>50</v>
      </c>
      <c r="F86" s="64">
        <v>0</v>
      </c>
      <c r="G86" s="65">
        <f t="shared" si="2"/>
        <v>0</v>
      </c>
    </row>
    <row r="87" spans="1:7" ht="12.75" x14ac:dyDescent="0.2">
      <c r="A87" s="24">
        <v>84</v>
      </c>
      <c r="B87" s="19" t="s">
        <v>20</v>
      </c>
      <c r="C87" s="2" t="s">
        <v>577</v>
      </c>
      <c r="D87" s="22" t="s">
        <v>569</v>
      </c>
      <c r="E87" s="23">
        <v>100</v>
      </c>
      <c r="F87" s="64">
        <v>0</v>
      </c>
      <c r="G87" s="65">
        <f t="shared" si="2"/>
        <v>0</v>
      </c>
    </row>
    <row r="88" spans="1:7" ht="12.75" x14ac:dyDescent="0.2">
      <c r="A88" s="24">
        <v>85</v>
      </c>
      <c r="B88" s="19" t="s">
        <v>20</v>
      </c>
      <c r="C88" s="2" t="s">
        <v>319</v>
      </c>
      <c r="D88" s="22" t="s">
        <v>574</v>
      </c>
      <c r="E88" s="23">
        <v>100</v>
      </c>
      <c r="F88" s="64">
        <v>0</v>
      </c>
      <c r="G88" s="65">
        <f t="shared" si="2"/>
        <v>0</v>
      </c>
    </row>
    <row r="89" spans="1:7" ht="12.75" x14ac:dyDescent="0.2">
      <c r="A89" s="24">
        <v>86</v>
      </c>
      <c r="B89" s="19" t="s">
        <v>20</v>
      </c>
      <c r="C89" s="2" t="s">
        <v>318</v>
      </c>
      <c r="D89" s="22" t="s">
        <v>574</v>
      </c>
      <c r="E89" s="23">
        <v>100</v>
      </c>
      <c r="F89" s="64">
        <v>0</v>
      </c>
      <c r="G89" s="65">
        <f t="shared" si="2"/>
        <v>0</v>
      </c>
    </row>
    <row r="90" spans="1:7" ht="12.75" x14ac:dyDescent="0.2">
      <c r="A90" s="24">
        <v>87</v>
      </c>
      <c r="B90" s="19" t="s">
        <v>20</v>
      </c>
      <c r="C90" s="2" t="s">
        <v>317</v>
      </c>
      <c r="D90" s="22" t="s">
        <v>574</v>
      </c>
      <c r="E90" s="23">
        <v>100</v>
      </c>
      <c r="F90" s="64">
        <v>0</v>
      </c>
      <c r="G90" s="65">
        <f t="shared" si="2"/>
        <v>0</v>
      </c>
    </row>
    <row r="91" spans="1:7" ht="12.75" x14ac:dyDescent="0.2">
      <c r="A91" s="24">
        <v>88</v>
      </c>
      <c r="B91" s="19" t="s">
        <v>20</v>
      </c>
      <c r="C91" s="2" t="s">
        <v>315</v>
      </c>
      <c r="D91" s="22" t="s">
        <v>574</v>
      </c>
      <c r="E91" s="23">
        <v>100</v>
      </c>
      <c r="F91" s="64">
        <v>0</v>
      </c>
      <c r="G91" s="65">
        <f t="shared" si="2"/>
        <v>0</v>
      </c>
    </row>
    <row r="92" spans="1:7" ht="12.75" x14ac:dyDescent="0.2">
      <c r="A92" s="24">
        <v>89</v>
      </c>
      <c r="B92" s="19" t="s">
        <v>20</v>
      </c>
      <c r="C92" s="2" t="s">
        <v>57</v>
      </c>
      <c r="D92" s="22" t="s">
        <v>574</v>
      </c>
      <c r="E92" s="23">
        <v>300</v>
      </c>
      <c r="F92" s="64">
        <v>0</v>
      </c>
      <c r="G92" s="65">
        <f t="shared" si="2"/>
        <v>0</v>
      </c>
    </row>
    <row r="93" spans="1:7" ht="12.75" x14ac:dyDescent="0.2">
      <c r="A93" s="24">
        <v>90</v>
      </c>
      <c r="B93" s="19" t="s">
        <v>20</v>
      </c>
      <c r="C93" s="2" t="s">
        <v>78</v>
      </c>
      <c r="D93" s="22" t="s">
        <v>574</v>
      </c>
      <c r="E93" s="23">
        <v>200</v>
      </c>
      <c r="F93" s="64">
        <v>0</v>
      </c>
      <c r="G93" s="65">
        <f t="shared" si="2"/>
        <v>0</v>
      </c>
    </row>
    <row r="94" spans="1:7" ht="12.75" x14ac:dyDescent="0.2">
      <c r="A94" s="24">
        <v>91</v>
      </c>
      <c r="B94" s="19" t="s">
        <v>20</v>
      </c>
      <c r="C94" s="2" t="s">
        <v>316</v>
      </c>
      <c r="D94" s="22" t="s">
        <v>574</v>
      </c>
      <c r="E94" s="23">
        <v>100</v>
      </c>
      <c r="F94" s="64">
        <v>0</v>
      </c>
      <c r="G94" s="65">
        <f t="shared" si="2"/>
        <v>0</v>
      </c>
    </row>
    <row r="95" spans="1:7" ht="22.5" x14ac:dyDescent="0.2">
      <c r="A95" s="24">
        <v>92</v>
      </c>
      <c r="B95" s="19" t="s">
        <v>1</v>
      </c>
      <c r="C95" s="2" t="s">
        <v>79</v>
      </c>
      <c r="D95" s="22" t="s">
        <v>37</v>
      </c>
      <c r="E95" s="23">
        <v>500</v>
      </c>
      <c r="F95" s="64">
        <v>0</v>
      </c>
      <c r="G95" s="65">
        <f t="shared" si="2"/>
        <v>0</v>
      </c>
    </row>
    <row r="96" spans="1:7" ht="118.5" customHeight="1" x14ac:dyDescent="0.2">
      <c r="A96" s="24">
        <v>93</v>
      </c>
      <c r="B96" s="19" t="s">
        <v>1</v>
      </c>
      <c r="C96" s="2" t="s">
        <v>765</v>
      </c>
      <c r="D96" s="22" t="s">
        <v>37</v>
      </c>
      <c r="E96" s="23">
        <v>250</v>
      </c>
      <c r="F96" s="64">
        <v>0</v>
      </c>
      <c r="G96" s="65">
        <f t="shared" si="2"/>
        <v>0</v>
      </c>
    </row>
    <row r="97" spans="1:7" ht="12.75" x14ac:dyDescent="0.2">
      <c r="A97" s="24">
        <v>94</v>
      </c>
      <c r="B97" s="19" t="s">
        <v>141</v>
      </c>
      <c r="C97" s="2" t="s">
        <v>58</v>
      </c>
      <c r="D97" s="22" t="s">
        <v>571</v>
      </c>
      <c r="E97" s="23">
        <v>50</v>
      </c>
      <c r="F97" s="64">
        <v>0</v>
      </c>
      <c r="G97" s="65">
        <f t="shared" si="2"/>
        <v>0</v>
      </c>
    </row>
    <row r="98" spans="1:7" ht="12.75" x14ac:dyDescent="0.2">
      <c r="A98" s="24">
        <v>95</v>
      </c>
      <c r="B98" s="19" t="s">
        <v>440</v>
      </c>
      <c r="C98" s="2" t="s">
        <v>441</v>
      </c>
      <c r="D98" s="22" t="s">
        <v>571</v>
      </c>
      <c r="E98" s="23">
        <v>200</v>
      </c>
      <c r="F98" s="64">
        <v>0</v>
      </c>
      <c r="G98" s="65">
        <f t="shared" si="2"/>
        <v>0</v>
      </c>
    </row>
    <row r="99" spans="1:7" ht="12.75" x14ac:dyDescent="0.2">
      <c r="A99" s="24">
        <v>96</v>
      </c>
      <c r="B99" s="19" t="s">
        <v>578</v>
      </c>
      <c r="C99" s="2" t="s">
        <v>442</v>
      </c>
      <c r="D99" s="22" t="s">
        <v>37</v>
      </c>
      <c r="E99" s="23">
        <v>200</v>
      </c>
      <c r="F99" s="64">
        <v>0</v>
      </c>
      <c r="G99" s="65">
        <f t="shared" si="2"/>
        <v>0</v>
      </c>
    </row>
    <row r="100" spans="1:7" ht="12.75" x14ac:dyDescent="0.2">
      <c r="A100" s="24">
        <v>97</v>
      </c>
      <c r="B100" s="19" t="s">
        <v>579</v>
      </c>
      <c r="C100" s="2" t="s">
        <v>442</v>
      </c>
      <c r="D100" s="22" t="s">
        <v>37</v>
      </c>
      <c r="E100" s="23">
        <v>300</v>
      </c>
      <c r="F100" s="64">
        <v>0</v>
      </c>
      <c r="G100" s="65">
        <f t="shared" si="2"/>
        <v>0</v>
      </c>
    </row>
    <row r="101" spans="1:7" ht="12.75" x14ac:dyDescent="0.2">
      <c r="A101" s="24">
        <v>98</v>
      </c>
      <c r="B101" s="19" t="s">
        <v>217</v>
      </c>
      <c r="C101" s="2" t="s">
        <v>580</v>
      </c>
      <c r="D101" s="22" t="s">
        <v>37</v>
      </c>
      <c r="E101" s="23">
        <v>150</v>
      </c>
      <c r="F101" s="64">
        <v>0</v>
      </c>
      <c r="G101" s="65">
        <f t="shared" si="2"/>
        <v>0</v>
      </c>
    </row>
    <row r="102" spans="1:7" ht="22.5" x14ac:dyDescent="0.2">
      <c r="A102" s="24">
        <v>99</v>
      </c>
      <c r="B102" s="19" t="s">
        <v>224</v>
      </c>
      <c r="C102" s="2" t="s">
        <v>225</v>
      </c>
      <c r="D102" s="22" t="s">
        <v>37</v>
      </c>
      <c r="E102" s="23">
        <v>100</v>
      </c>
      <c r="F102" s="64">
        <v>0</v>
      </c>
      <c r="G102" s="65">
        <f t="shared" si="2"/>
        <v>0</v>
      </c>
    </row>
    <row r="103" spans="1:7" ht="39" customHeight="1" x14ac:dyDescent="0.2">
      <c r="A103" s="24">
        <v>100</v>
      </c>
      <c r="B103" s="19" t="s">
        <v>320</v>
      </c>
      <c r="C103" s="2" t="s">
        <v>321</v>
      </c>
      <c r="D103" s="22" t="s">
        <v>322</v>
      </c>
      <c r="E103" s="23">
        <v>100</v>
      </c>
      <c r="F103" s="64">
        <v>0</v>
      </c>
      <c r="G103" s="65">
        <f t="shared" si="2"/>
        <v>0</v>
      </c>
    </row>
    <row r="104" spans="1:7" ht="22.5" x14ac:dyDescent="0.2">
      <c r="A104" s="24">
        <v>101</v>
      </c>
      <c r="B104" s="19" t="s">
        <v>323</v>
      </c>
      <c r="C104" s="2" t="s">
        <v>719</v>
      </c>
      <c r="D104" s="22" t="s">
        <v>581</v>
      </c>
      <c r="E104" s="23">
        <v>50</v>
      </c>
      <c r="F104" s="64">
        <v>0</v>
      </c>
      <c r="G104" s="65">
        <f t="shared" si="2"/>
        <v>0</v>
      </c>
    </row>
    <row r="105" spans="1:7" ht="22.5" x14ac:dyDescent="0.2">
      <c r="A105" s="24">
        <v>102</v>
      </c>
      <c r="B105" s="19" t="s">
        <v>6</v>
      </c>
      <c r="C105" s="2" t="s">
        <v>720</v>
      </c>
      <c r="D105" s="22" t="s">
        <v>581</v>
      </c>
      <c r="E105" s="23">
        <v>50</v>
      </c>
      <c r="F105" s="64">
        <v>0</v>
      </c>
      <c r="G105" s="65">
        <f t="shared" si="2"/>
        <v>0</v>
      </c>
    </row>
    <row r="106" spans="1:7" ht="22.5" x14ac:dyDescent="0.2">
      <c r="A106" s="24">
        <v>103</v>
      </c>
      <c r="B106" s="19" t="s">
        <v>142</v>
      </c>
      <c r="C106" s="2" t="s">
        <v>80</v>
      </c>
      <c r="D106" s="22" t="s">
        <v>574</v>
      </c>
      <c r="E106" s="23">
        <v>5</v>
      </c>
      <c r="F106" s="64">
        <v>0</v>
      </c>
      <c r="G106" s="65">
        <f t="shared" si="2"/>
        <v>0</v>
      </c>
    </row>
    <row r="107" spans="1:7" ht="12.75" x14ac:dyDescent="0.2">
      <c r="A107" s="24">
        <v>104</v>
      </c>
      <c r="B107" s="19" t="s">
        <v>127</v>
      </c>
      <c r="C107" s="2" t="s">
        <v>582</v>
      </c>
      <c r="D107" s="22" t="s">
        <v>37</v>
      </c>
      <c r="E107" s="23">
        <v>100</v>
      </c>
      <c r="F107" s="64">
        <v>0</v>
      </c>
      <c r="G107" s="65">
        <f t="shared" si="2"/>
        <v>0</v>
      </c>
    </row>
    <row r="108" spans="1:7" ht="22.5" x14ac:dyDescent="0.2">
      <c r="A108" s="24">
        <v>105</v>
      </c>
      <c r="B108" s="10" t="s">
        <v>583</v>
      </c>
      <c r="C108" s="2" t="s">
        <v>584</v>
      </c>
      <c r="D108" s="22" t="s">
        <v>37</v>
      </c>
      <c r="E108" s="25">
        <v>50</v>
      </c>
      <c r="F108" s="64">
        <v>0</v>
      </c>
      <c r="G108" s="65">
        <f t="shared" si="2"/>
        <v>0</v>
      </c>
    </row>
    <row r="109" spans="1:7" ht="51" x14ac:dyDescent="0.2">
      <c r="A109" s="24">
        <v>106</v>
      </c>
      <c r="B109" s="15" t="s">
        <v>585</v>
      </c>
      <c r="C109" s="2" t="s">
        <v>482</v>
      </c>
      <c r="D109" s="22" t="s">
        <v>37</v>
      </c>
      <c r="E109" s="23">
        <v>50</v>
      </c>
      <c r="F109" s="64">
        <v>0</v>
      </c>
      <c r="G109" s="65">
        <f t="shared" si="2"/>
        <v>0</v>
      </c>
    </row>
    <row r="110" spans="1:7" ht="51" x14ac:dyDescent="0.2">
      <c r="A110" s="24">
        <v>107</v>
      </c>
      <c r="B110" s="15" t="s">
        <v>585</v>
      </c>
      <c r="C110" s="2" t="s">
        <v>492</v>
      </c>
      <c r="D110" s="22" t="s">
        <v>37</v>
      </c>
      <c r="E110" s="23">
        <v>60</v>
      </c>
      <c r="F110" s="64">
        <v>0</v>
      </c>
      <c r="G110" s="65">
        <f t="shared" ref="G110" si="3">SUM(E110*F110)</f>
        <v>0</v>
      </c>
    </row>
    <row r="111" spans="1:7" ht="12.75" x14ac:dyDescent="0.2">
      <c r="A111" s="24">
        <v>108</v>
      </c>
      <c r="B111" s="19" t="s">
        <v>185</v>
      </c>
      <c r="C111" s="2" t="s">
        <v>59</v>
      </c>
      <c r="D111" s="22" t="s">
        <v>37</v>
      </c>
      <c r="E111" s="23">
        <v>200</v>
      </c>
      <c r="F111" s="64">
        <v>0</v>
      </c>
      <c r="G111" s="65">
        <f t="shared" si="2"/>
        <v>0</v>
      </c>
    </row>
    <row r="112" spans="1:7" ht="12.75" x14ac:dyDescent="0.2">
      <c r="A112" s="24">
        <v>109</v>
      </c>
      <c r="B112" s="19" t="s">
        <v>185</v>
      </c>
      <c r="C112" s="2" t="s">
        <v>497</v>
      </c>
      <c r="D112" s="22" t="s">
        <v>37</v>
      </c>
      <c r="E112" s="23">
        <v>200</v>
      </c>
      <c r="F112" s="64">
        <v>0</v>
      </c>
      <c r="G112" s="65">
        <f t="shared" si="2"/>
        <v>0</v>
      </c>
    </row>
    <row r="113" spans="1:7" ht="12.75" x14ac:dyDescent="0.2">
      <c r="A113" s="24">
        <v>110</v>
      </c>
      <c r="B113" s="19" t="s">
        <v>186</v>
      </c>
      <c r="C113" s="2" t="s">
        <v>93</v>
      </c>
      <c r="D113" s="22" t="s">
        <v>37</v>
      </c>
      <c r="E113" s="23">
        <v>500</v>
      </c>
      <c r="F113" s="64">
        <v>0</v>
      </c>
      <c r="G113" s="65">
        <f t="shared" si="2"/>
        <v>0</v>
      </c>
    </row>
    <row r="114" spans="1:7" ht="12.75" x14ac:dyDescent="0.2">
      <c r="A114" s="24">
        <v>111</v>
      </c>
      <c r="B114" s="19" t="s">
        <v>443</v>
      </c>
      <c r="C114" s="2" t="s">
        <v>93</v>
      </c>
      <c r="D114" s="22" t="s">
        <v>37</v>
      </c>
      <c r="E114" s="23">
        <v>500</v>
      </c>
      <c r="F114" s="64">
        <v>0</v>
      </c>
      <c r="G114" s="65">
        <f t="shared" si="2"/>
        <v>0</v>
      </c>
    </row>
    <row r="115" spans="1:7" ht="25.5" x14ac:dyDescent="0.2">
      <c r="A115" s="24">
        <v>112</v>
      </c>
      <c r="B115" s="10" t="s">
        <v>409</v>
      </c>
      <c r="C115" s="2" t="s">
        <v>410</v>
      </c>
      <c r="D115" s="22" t="s">
        <v>37</v>
      </c>
      <c r="E115" s="25">
        <v>200</v>
      </c>
      <c r="F115" s="64">
        <v>0</v>
      </c>
      <c r="G115" s="65">
        <f t="shared" si="2"/>
        <v>0</v>
      </c>
    </row>
    <row r="116" spans="1:7" ht="25.5" x14ac:dyDescent="0.2">
      <c r="A116" s="24">
        <v>113</v>
      </c>
      <c r="B116" s="10" t="s">
        <v>413</v>
      </c>
      <c r="C116" s="2" t="s">
        <v>414</v>
      </c>
      <c r="D116" s="22" t="s">
        <v>37</v>
      </c>
      <c r="E116" s="25">
        <v>400</v>
      </c>
      <c r="F116" s="64">
        <v>0</v>
      </c>
      <c r="G116" s="65">
        <f t="shared" si="2"/>
        <v>0</v>
      </c>
    </row>
    <row r="117" spans="1:7" ht="12.75" x14ac:dyDescent="0.2">
      <c r="A117" s="24">
        <v>114</v>
      </c>
      <c r="B117" s="10" t="s">
        <v>411</v>
      </c>
      <c r="C117" s="2" t="s">
        <v>412</v>
      </c>
      <c r="D117" s="22" t="s">
        <v>37</v>
      </c>
      <c r="E117" s="25">
        <v>200</v>
      </c>
      <c r="F117" s="64">
        <v>0</v>
      </c>
      <c r="G117" s="65">
        <f t="shared" si="2"/>
        <v>0</v>
      </c>
    </row>
    <row r="118" spans="1:7" ht="12.75" x14ac:dyDescent="0.2">
      <c r="A118" s="24">
        <v>115</v>
      </c>
      <c r="B118" s="19" t="s">
        <v>396</v>
      </c>
      <c r="C118" s="2" t="s">
        <v>60</v>
      </c>
      <c r="D118" s="22" t="s">
        <v>37</v>
      </c>
      <c r="E118" s="23">
        <v>500</v>
      </c>
      <c r="F118" s="64">
        <v>0</v>
      </c>
      <c r="G118" s="65">
        <f t="shared" si="2"/>
        <v>0</v>
      </c>
    </row>
    <row r="119" spans="1:7" ht="22.5" x14ac:dyDescent="0.2">
      <c r="A119" s="24">
        <v>116</v>
      </c>
      <c r="B119" s="19" t="s">
        <v>395</v>
      </c>
      <c r="C119" s="2" t="s">
        <v>771</v>
      </c>
      <c r="D119" s="22" t="s">
        <v>37</v>
      </c>
      <c r="E119" s="23">
        <v>500</v>
      </c>
      <c r="F119" s="64">
        <v>0</v>
      </c>
      <c r="G119" s="65">
        <f t="shared" si="2"/>
        <v>0</v>
      </c>
    </row>
    <row r="120" spans="1:7" ht="45" x14ac:dyDescent="0.2">
      <c r="A120" s="24">
        <v>117</v>
      </c>
      <c r="B120" s="19" t="s">
        <v>394</v>
      </c>
      <c r="C120" s="2" t="s">
        <v>333</v>
      </c>
      <c r="D120" s="22" t="s">
        <v>37</v>
      </c>
      <c r="E120" s="23">
        <v>500</v>
      </c>
      <c r="F120" s="64">
        <v>0</v>
      </c>
      <c r="G120" s="65">
        <f t="shared" si="2"/>
        <v>0</v>
      </c>
    </row>
    <row r="121" spans="1:7" ht="33.75" x14ac:dyDescent="0.2">
      <c r="A121" s="24">
        <v>118</v>
      </c>
      <c r="B121" s="19" t="s">
        <v>329</v>
      </c>
      <c r="C121" s="2" t="s">
        <v>330</v>
      </c>
      <c r="D121" s="22" t="s">
        <v>37</v>
      </c>
      <c r="E121" s="23">
        <v>100</v>
      </c>
      <c r="F121" s="64">
        <v>0</v>
      </c>
      <c r="G121" s="65">
        <f t="shared" si="2"/>
        <v>0</v>
      </c>
    </row>
    <row r="122" spans="1:7" ht="30" customHeight="1" x14ac:dyDescent="0.2">
      <c r="A122" s="24">
        <v>119</v>
      </c>
      <c r="B122" s="19" t="s">
        <v>518</v>
      </c>
      <c r="C122" s="2" t="s">
        <v>721</v>
      </c>
      <c r="D122" s="22" t="s">
        <v>37</v>
      </c>
      <c r="E122" s="23">
        <v>60</v>
      </c>
      <c r="F122" s="64">
        <v>0</v>
      </c>
      <c r="G122" s="65">
        <f t="shared" si="2"/>
        <v>0</v>
      </c>
    </row>
    <row r="123" spans="1:7" ht="78.75" x14ac:dyDescent="0.2">
      <c r="A123" s="24">
        <v>120</v>
      </c>
      <c r="B123" s="19" t="s">
        <v>354</v>
      </c>
      <c r="C123" s="2" t="s">
        <v>355</v>
      </c>
      <c r="D123" s="22" t="s">
        <v>37</v>
      </c>
      <c r="E123" s="23">
        <v>10</v>
      </c>
      <c r="F123" s="64">
        <v>0</v>
      </c>
      <c r="G123" s="65">
        <f t="shared" si="2"/>
        <v>0</v>
      </c>
    </row>
    <row r="124" spans="1:7" ht="67.5" x14ac:dyDescent="0.2">
      <c r="A124" s="24">
        <v>121</v>
      </c>
      <c r="B124" s="19" t="s">
        <v>354</v>
      </c>
      <c r="C124" s="2" t="s">
        <v>356</v>
      </c>
      <c r="D124" s="22" t="s">
        <v>37</v>
      </c>
      <c r="E124" s="23">
        <v>50</v>
      </c>
      <c r="F124" s="64">
        <v>0</v>
      </c>
      <c r="G124" s="65">
        <f t="shared" si="2"/>
        <v>0</v>
      </c>
    </row>
    <row r="125" spans="1:7" ht="56.25" x14ac:dyDescent="0.2">
      <c r="A125" s="24">
        <v>122</v>
      </c>
      <c r="B125" s="19" t="s">
        <v>358</v>
      </c>
      <c r="C125" s="2" t="s">
        <v>357</v>
      </c>
      <c r="D125" s="22" t="s">
        <v>37</v>
      </c>
      <c r="E125" s="23">
        <v>100</v>
      </c>
      <c r="F125" s="64">
        <v>0</v>
      </c>
      <c r="G125" s="65">
        <f t="shared" si="2"/>
        <v>0</v>
      </c>
    </row>
    <row r="126" spans="1:7" ht="45" x14ac:dyDescent="0.2">
      <c r="A126" s="24">
        <v>123</v>
      </c>
      <c r="B126" s="10" t="s">
        <v>421</v>
      </c>
      <c r="C126" s="2" t="s">
        <v>586</v>
      </c>
      <c r="D126" s="22" t="s">
        <v>37</v>
      </c>
      <c r="E126" s="25">
        <v>200</v>
      </c>
      <c r="F126" s="64">
        <v>0</v>
      </c>
      <c r="G126" s="65">
        <f t="shared" si="2"/>
        <v>0</v>
      </c>
    </row>
    <row r="127" spans="1:7" ht="33.75" x14ac:dyDescent="0.2">
      <c r="A127" s="24">
        <v>124</v>
      </c>
      <c r="B127" s="10" t="s">
        <v>422</v>
      </c>
      <c r="C127" s="2" t="s">
        <v>423</v>
      </c>
      <c r="D127" s="22" t="s">
        <v>37</v>
      </c>
      <c r="E127" s="25">
        <v>200</v>
      </c>
      <c r="F127" s="64">
        <v>0</v>
      </c>
      <c r="G127" s="65">
        <f t="shared" si="2"/>
        <v>0</v>
      </c>
    </row>
    <row r="128" spans="1:7" ht="56.25" x14ac:dyDescent="0.2">
      <c r="A128" s="24">
        <v>125</v>
      </c>
      <c r="B128" s="19" t="s">
        <v>331</v>
      </c>
      <c r="C128" s="2" t="s">
        <v>332</v>
      </c>
      <c r="D128" s="22" t="s">
        <v>37</v>
      </c>
      <c r="E128" s="23">
        <v>100</v>
      </c>
      <c r="F128" s="64">
        <v>0</v>
      </c>
      <c r="G128" s="65">
        <f t="shared" si="2"/>
        <v>0</v>
      </c>
    </row>
    <row r="129" spans="1:7" ht="12.75" x14ac:dyDescent="0.2">
      <c r="A129" s="24">
        <v>126</v>
      </c>
      <c r="B129" s="19" t="s">
        <v>114</v>
      </c>
      <c r="C129" s="2" t="s">
        <v>115</v>
      </c>
      <c r="D129" s="22" t="s">
        <v>37</v>
      </c>
      <c r="E129" s="23">
        <v>15</v>
      </c>
      <c r="F129" s="64">
        <v>0</v>
      </c>
      <c r="G129" s="65">
        <f t="shared" si="2"/>
        <v>0</v>
      </c>
    </row>
    <row r="130" spans="1:7" ht="12.75" x14ac:dyDescent="0.2">
      <c r="A130" s="24">
        <v>127</v>
      </c>
      <c r="B130" s="19" t="s">
        <v>82</v>
      </c>
      <c r="C130" s="2" t="s">
        <v>81</v>
      </c>
      <c r="D130" s="22" t="s">
        <v>37</v>
      </c>
      <c r="E130" s="23">
        <v>40</v>
      </c>
      <c r="F130" s="64">
        <v>0</v>
      </c>
      <c r="G130" s="65">
        <f t="shared" si="2"/>
        <v>0</v>
      </c>
    </row>
    <row r="131" spans="1:7" ht="12.75" x14ac:dyDescent="0.2">
      <c r="A131" s="24">
        <v>128</v>
      </c>
      <c r="B131" s="19" t="s">
        <v>152</v>
      </c>
      <c r="C131" s="2" t="s">
        <v>181</v>
      </c>
      <c r="D131" s="22" t="s">
        <v>37</v>
      </c>
      <c r="E131" s="23">
        <v>120</v>
      </c>
      <c r="F131" s="64">
        <v>0</v>
      </c>
      <c r="G131" s="65">
        <f t="shared" si="2"/>
        <v>0</v>
      </c>
    </row>
    <row r="132" spans="1:7" ht="12.75" x14ac:dyDescent="0.2">
      <c r="A132" s="24">
        <v>129</v>
      </c>
      <c r="B132" s="19" t="s">
        <v>83</v>
      </c>
      <c r="C132" s="2" t="s">
        <v>336</v>
      </c>
      <c r="D132" s="22" t="s">
        <v>37</v>
      </c>
      <c r="E132" s="23">
        <v>80</v>
      </c>
      <c r="F132" s="64">
        <v>0</v>
      </c>
      <c r="G132" s="65">
        <f t="shared" si="2"/>
        <v>0</v>
      </c>
    </row>
    <row r="133" spans="1:7" ht="12.75" x14ac:dyDescent="0.2">
      <c r="A133" s="24">
        <v>130</v>
      </c>
      <c r="B133" s="19" t="s">
        <v>182</v>
      </c>
      <c r="C133" s="2" t="s">
        <v>183</v>
      </c>
      <c r="D133" s="22" t="s">
        <v>37</v>
      </c>
      <c r="E133" s="23">
        <v>800</v>
      </c>
      <c r="F133" s="64">
        <v>0</v>
      </c>
      <c r="G133" s="65">
        <f t="shared" si="2"/>
        <v>0</v>
      </c>
    </row>
    <row r="134" spans="1:7" ht="12.75" x14ac:dyDescent="0.2">
      <c r="A134" s="24">
        <v>131</v>
      </c>
      <c r="B134" s="19" t="s">
        <v>337</v>
      </c>
      <c r="C134" s="2" t="s">
        <v>338</v>
      </c>
      <c r="D134" s="22" t="s">
        <v>37</v>
      </c>
      <c r="E134" s="23">
        <v>800</v>
      </c>
      <c r="F134" s="64">
        <v>0</v>
      </c>
      <c r="G134" s="65">
        <f t="shared" si="2"/>
        <v>0</v>
      </c>
    </row>
    <row r="135" spans="1:7" ht="12.75" x14ac:dyDescent="0.2">
      <c r="A135" s="24">
        <v>132</v>
      </c>
      <c r="B135" s="19" t="s">
        <v>462</v>
      </c>
      <c r="C135" s="2" t="s">
        <v>463</v>
      </c>
      <c r="D135" s="22" t="s">
        <v>37</v>
      </c>
      <c r="E135" s="23">
        <v>500</v>
      </c>
      <c r="F135" s="64">
        <v>0</v>
      </c>
      <c r="G135" s="65">
        <f t="shared" si="2"/>
        <v>0</v>
      </c>
    </row>
    <row r="136" spans="1:7" ht="25.5" x14ac:dyDescent="0.2">
      <c r="A136" s="24">
        <v>133</v>
      </c>
      <c r="B136" s="10" t="s">
        <v>415</v>
      </c>
      <c r="C136" s="2" t="s">
        <v>416</v>
      </c>
      <c r="D136" s="22" t="s">
        <v>37</v>
      </c>
      <c r="E136" s="25">
        <v>300</v>
      </c>
      <c r="F136" s="64">
        <v>0</v>
      </c>
      <c r="G136" s="65">
        <f t="shared" si="2"/>
        <v>0</v>
      </c>
    </row>
    <row r="137" spans="1:7" ht="12.75" x14ac:dyDescent="0.2">
      <c r="A137" s="24">
        <v>134</v>
      </c>
      <c r="B137" s="15" t="s">
        <v>444</v>
      </c>
      <c r="C137" s="2" t="s">
        <v>445</v>
      </c>
      <c r="D137" s="22" t="s">
        <v>37</v>
      </c>
      <c r="E137" s="23">
        <v>400</v>
      </c>
      <c r="F137" s="64">
        <v>0</v>
      </c>
      <c r="G137" s="65">
        <f t="shared" si="2"/>
        <v>0</v>
      </c>
    </row>
    <row r="138" spans="1:7" ht="12.75" x14ac:dyDescent="0.2">
      <c r="A138" s="24">
        <v>135</v>
      </c>
      <c r="B138" s="15" t="s">
        <v>446</v>
      </c>
      <c r="C138" s="2" t="s">
        <v>445</v>
      </c>
      <c r="D138" s="22" t="s">
        <v>37</v>
      </c>
      <c r="E138" s="23">
        <v>500</v>
      </c>
      <c r="F138" s="64">
        <v>0</v>
      </c>
      <c r="G138" s="65">
        <f t="shared" si="2"/>
        <v>0</v>
      </c>
    </row>
    <row r="139" spans="1:7" ht="12.75" x14ac:dyDescent="0.2">
      <c r="A139" s="24">
        <v>136</v>
      </c>
      <c r="B139" s="19" t="s">
        <v>339</v>
      </c>
      <c r="C139" s="2" t="s">
        <v>340</v>
      </c>
      <c r="D139" s="22" t="s">
        <v>37</v>
      </c>
      <c r="E139" s="23">
        <v>200</v>
      </c>
      <c r="F139" s="64">
        <v>0</v>
      </c>
      <c r="G139" s="65">
        <f t="shared" si="2"/>
        <v>0</v>
      </c>
    </row>
    <row r="140" spans="1:7" ht="22.5" x14ac:dyDescent="0.2">
      <c r="A140" s="24">
        <v>137</v>
      </c>
      <c r="B140" s="19" t="s">
        <v>341</v>
      </c>
      <c r="C140" s="2" t="s">
        <v>722</v>
      </c>
      <c r="D140" s="22" t="s">
        <v>37</v>
      </c>
      <c r="E140" s="23">
        <v>200</v>
      </c>
      <c r="F140" s="64">
        <v>0</v>
      </c>
      <c r="G140" s="65">
        <f t="shared" si="2"/>
        <v>0</v>
      </c>
    </row>
    <row r="141" spans="1:7" ht="22.5" x14ac:dyDescent="0.2">
      <c r="A141" s="24">
        <v>138</v>
      </c>
      <c r="B141" s="19" t="s">
        <v>172</v>
      </c>
      <c r="C141" s="2" t="s">
        <v>108</v>
      </c>
      <c r="D141" s="22" t="s">
        <v>37</v>
      </c>
      <c r="E141" s="23">
        <v>120</v>
      </c>
      <c r="F141" s="64">
        <v>0</v>
      </c>
      <c r="G141" s="65">
        <f t="shared" si="2"/>
        <v>0</v>
      </c>
    </row>
    <row r="142" spans="1:7" ht="22.5" x14ac:dyDescent="0.2">
      <c r="A142" s="24">
        <v>139</v>
      </c>
      <c r="B142" s="19" t="s">
        <v>14</v>
      </c>
      <c r="C142" s="2" t="s">
        <v>84</v>
      </c>
      <c r="D142" s="22" t="s">
        <v>37</v>
      </c>
      <c r="E142" s="23">
        <v>130</v>
      </c>
      <c r="F142" s="64">
        <v>0</v>
      </c>
      <c r="G142" s="65">
        <f t="shared" si="2"/>
        <v>0</v>
      </c>
    </row>
    <row r="143" spans="1:7" ht="56.25" customHeight="1" x14ac:dyDescent="0.2">
      <c r="A143" s="24">
        <v>140</v>
      </c>
      <c r="B143" s="19" t="s">
        <v>587</v>
      </c>
      <c r="C143" s="2" t="s">
        <v>588</v>
      </c>
      <c r="D143" s="22" t="s">
        <v>37</v>
      </c>
      <c r="E143" s="23">
        <v>250</v>
      </c>
      <c r="F143" s="64">
        <v>0</v>
      </c>
      <c r="G143" s="65">
        <f t="shared" si="2"/>
        <v>0</v>
      </c>
    </row>
    <row r="144" spans="1:7" ht="105" customHeight="1" x14ac:dyDescent="0.2">
      <c r="A144" s="24">
        <v>141</v>
      </c>
      <c r="B144" s="19" t="s">
        <v>479</v>
      </c>
      <c r="C144" s="2" t="s">
        <v>478</v>
      </c>
      <c r="D144" s="22" t="s">
        <v>37</v>
      </c>
      <c r="E144" s="23">
        <v>50</v>
      </c>
      <c r="F144" s="64">
        <v>0</v>
      </c>
      <c r="G144" s="65">
        <f t="shared" si="2"/>
        <v>0</v>
      </c>
    </row>
    <row r="145" spans="1:7" ht="22.5" x14ac:dyDescent="0.2">
      <c r="A145" s="24">
        <v>142</v>
      </c>
      <c r="B145" s="15" t="s">
        <v>334</v>
      </c>
      <c r="C145" s="2" t="s">
        <v>85</v>
      </c>
      <c r="D145" s="22" t="s">
        <v>37</v>
      </c>
      <c r="E145" s="23">
        <v>500</v>
      </c>
      <c r="F145" s="64">
        <v>0</v>
      </c>
      <c r="G145" s="65">
        <f t="shared" si="2"/>
        <v>0</v>
      </c>
    </row>
    <row r="146" spans="1:7" ht="12.75" x14ac:dyDescent="0.2">
      <c r="A146" s="24">
        <v>143</v>
      </c>
      <c r="B146" s="19" t="s">
        <v>589</v>
      </c>
      <c r="C146" s="2" t="s">
        <v>86</v>
      </c>
      <c r="D146" s="22" t="s">
        <v>37</v>
      </c>
      <c r="E146" s="23">
        <v>700</v>
      </c>
      <c r="F146" s="64">
        <v>0</v>
      </c>
      <c r="G146" s="65">
        <f t="shared" si="2"/>
        <v>0</v>
      </c>
    </row>
    <row r="147" spans="1:7" ht="22.5" x14ac:dyDescent="0.2">
      <c r="A147" s="24">
        <v>144</v>
      </c>
      <c r="B147" s="10" t="s">
        <v>417</v>
      </c>
      <c r="C147" s="2" t="s">
        <v>723</v>
      </c>
      <c r="D147" s="22" t="s">
        <v>37</v>
      </c>
      <c r="E147" s="25">
        <v>600</v>
      </c>
      <c r="F147" s="64">
        <v>0</v>
      </c>
      <c r="G147" s="65">
        <f t="shared" si="2"/>
        <v>0</v>
      </c>
    </row>
    <row r="148" spans="1:7" ht="12.75" x14ac:dyDescent="0.2">
      <c r="A148" s="24">
        <v>145</v>
      </c>
      <c r="B148" s="15" t="s">
        <v>590</v>
      </c>
      <c r="C148" s="2" t="s">
        <v>591</v>
      </c>
      <c r="D148" s="22" t="s">
        <v>592</v>
      </c>
      <c r="E148" s="23">
        <v>100</v>
      </c>
      <c r="F148" s="64">
        <v>0</v>
      </c>
      <c r="G148" s="65">
        <f t="shared" si="2"/>
        <v>0</v>
      </c>
    </row>
    <row r="149" spans="1:7" ht="12.75" x14ac:dyDescent="0.2">
      <c r="A149" s="24">
        <v>146</v>
      </c>
      <c r="B149" s="19" t="s">
        <v>30</v>
      </c>
      <c r="C149" s="2" t="s">
        <v>724</v>
      </c>
      <c r="D149" s="22" t="s">
        <v>37</v>
      </c>
      <c r="E149" s="23">
        <v>100</v>
      </c>
      <c r="F149" s="64">
        <v>0</v>
      </c>
      <c r="G149" s="65">
        <f t="shared" si="2"/>
        <v>0</v>
      </c>
    </row>
    <row r="150" spans="1:7" ht="25.5" x14ac:dyDescent="0.2">
      <c r="A150" s="24">
        <v>147</v>
      </c>
      <c r="B150" s="15" t="s">
        <v>344</v>
      </c>
      <c r="C150" s="2" t="s">
        <v>345</v>
      </c>
      <c r="D150" s="22" t="s">
        <v>593</v>
      </c>
      <c r="E150" s="23">
        <v>60</v>
      </c>
      <c r="F150" s="64">
        <v>0</v>
      </c>
      <c r="G150" s="65">
        <f t="shared" ref="G150:G227" si="4">SUM(E150*F150)</f>
        <v>0</v>
      </c>
    </row>
    <row r="151" spans="1:7" ht="27.75" customHeight="1" x14ac:dyDescent="0.2">
      <c r="A151" s="24">
        <v>148</v>
      </c>
      <c r="B151" s="19" t="s">
        <v>335</v>
      </c>
      <c r="C151" s="2" t="s">
        <v>725</v>
      </c>
      <c r="D151" s="22" t="s">
        <v>569</v>
      </c>
      <c r="E151" s="23">
        <v>40</v>
      </c>
      <c r="F151" s="64">
        <v>0</v>
      </c>
      <c r="G151" s="65">
        <f t="shared" si="4"/>
        <v>0</v>
      </c>
    </row>
    <row r="152" spans="1:7" ht="31.5" customHeight="1" x14ac:dyDescent="0.2">
      <c r="A152" s="24">
        <v>149</v>
      </c>
      <c r="B152" s="10" t="s">
        <v>418</v>
      </c>
      <c r="C152" s="2" t="s">
        <v>726</v>
      </c>
      <c r="D152" s="22" t="s">
        <v>593</v>
      </c>
      <c r="E152" s="25">
        <v>75</v>
      </c>
      <c r="F152" s="64">
        <v>0</v>
      </c>
      <c r="G152" s="65">
        <f t="shared" si="4"/>
        <v>0</v>
      </c>
    </row>
    <row r="153" spans="1:7" ht="25.5" customHeight="1" x14ac:dyDescent="0.2">
      <c r="A153" s="24">
        <v>150</v>
      </c>
      <c r="B153" s="10" t="s">
        <v>419</v>
      </c>
      <c r="C153" s="2" t="s">
        <v>727</v>
      </c>
      <c r="D153" s="22" t="s">
        <v>37</v>
      </c>
      <c r="E153" s="25">
        <v>2000</v>
      </c>
      <c r="F153" s="64">
        <v>0</v>
      </c>
      <c r="G153" s="65">
        <f t="shared" si="4"/>
        <v>0</v>
      </c>
    </row>
    <row r="154" spans="1:7" ht="12.75" x14ac:dyDescent="0.2">
      <c r="A154" s="24">
        <v>151</v>
      </c>
      <c r="B154" s="15" t="s">
        <v>510</v>
      </c>
      <c r="C154" s="2" t="s">
        <v>511</v>
      </c>
      <c r="D154" s="22" t="s">
        <v>576</v>
      </c>
      <c r="E154" s="23">
        <v>200</v>
      </c>
      <c r="F154" s="64">
        <v>0</v>
      </c>
      <c r="G154" s="65">
        <f t="shared" si="4"/>
        <v>0</v>
      </c>
    </row>
    <row r="155" spans="1:7" ht="12.75" x14ac:dyDescent="0.2">
      <c r="A155" s="24">
        <v>152</v>
      </c>
      <c r="B155" s="15" t="s">
        <v>512</v>
      </c>
      <c r="C155" s="2" t="s">
        <v>513</v>
      </c>
      <c r="D155" s="22" t="s">
        <v>594</v>
      </c>
      <c r="E155" s="23">
        <v>300</v>
      </c>
      <c r="F155" s="64">
        <v>0</v>
      </c>
      <c r="G155" s="65">
        <f t="shared" si="4"/>
        <v>0</v>
      </c>
    </row>
    <row r="156" spans="1:7" ht="12.75" x14ac:dyDescent="0.2">
      <c r="A156" s="24">
        <v>153</v>
      </c>
      <c r="B156" s="15" t="s">
        <v>512</v>
      </c>
      <c r="C156" s="16" t="s">
        <v>548</v>
      </c>
      <c r="D156" s="22" t="s">
        <v>242</v>
      </c>
      <c r="E156" s="23">
        <v>300</v>
      </c>
      <c r="F156" s="64">
        <v>0</v>
      </c>
      <c r="G156" s="65">
        <f t="shared" si="4"/>
        <v>0</v>
      </c>
    </row>
    <row r="157" spans="1:7" ht="22.5" x14ac:dyDescent="0.2">
      <c r="A157" s="24">
        <v>154</v>
      </c>
      <c r="B157" s="19" t="s">
        <v>346</v>
      </c>
      <c r="C157" s="2" t="s">
        <v>347</v>
      </c>
      <c r="D157" s="22" t="s">
        <v>37</v>
      </c>
      <c r="E157" s="23">
        <v>60</v>
      </c>
      <c r="F157" s="64">
        <v>0</v>
      </c>
      <c r="G157" s="65">
        <f t="shared" si="4"/>
        <v>0</v>
      </c>
    </row>
    <row r="158" spans="1:7" ht="12.75" x14ac:dyDescent="0.2">
      <c r="A158" s="24">
        <v>155</v>
      </c>
      <c r="B158" s="19" t="s">
        <v>464</v>
      </c>
      <c r="C158" s="2" t="s">
        <v>667</v>
      </c>
      <c r="D158" s="22" t="s">
        <v>37</v>
      </c>
      <c r="E158" s="23">
        <v>300</v>
      </c>
      <c r="F158" s="64">
        <v>0</v>
      </c>
      <c r="G158" s="65">
        <f t="shared" si="4"/>
        <v>0</v>
      </c>
    </row>
    <row r="159" spans="1:7" ht="12.75" x14ac:dyDescent="0.2">
      <c r="A159" s="24">
        <v>156</v>
      </c>
      <c r="B159" s="19" t="s">
        <v>514</v>
      </c>
      <c r="C159" s="2" t="s">
        <v>668</v>
      </c>
      <c r="D159" s="22" t="s">
        <v>37</v>
      </c>
      <c r="E159" s="23">
        <v>50</v>
      </c>
      <c r="F159" s="64">
        <v>0</v>
      </c>
      <c r="G159" s="65">
        <f t="shared" si="4"/>
        <v>0</v>
      </c>
    </row>
    <row r="160" spans="1:7" ht="22.5" x14ac:dyDescent="0.2">
      <c r="A160" s="24">
        <v>157</v>
      </c>
      <c r="B160" s="19" t="s">
        <v>348</v>
      </c>
      <c r="C160" s="2" t="s">
        <v>349</v>
      </c>
      <c r="D160" s="22" t="s">
        <v>37</v>
      </c>
      <c r="E160" s="23">
        <v>60</v>
      </c>
      <c r="F160" s="64">
        <v>0</v>
      </c>
      <c r="G160" s="65">
        <f t="shared" si="4"/>
        <v>0</v>
      </c>
    </row>
    <row r="161" spans="1:7" ht="12.75" x14ac:dyDescent="0.2">
      <c r="A161" s="24">
        <v>158</v>
      </c>
      <c r="B161" s="19" t="s">
        <v>465</v>
      </c>
      <c r="C161" s="2" t="s">
        <v>669</v>
      </c>
      <c r="D161" s="22" t="s">
        <v>37</v>
      </c>
      <c r="E161" s="23">
        <v>300</v>
      </c>
      <c r="F161" s="64">
        <v>0</v>
      </c>
      <c r="G161" s="65">
        <f t="shared" si="4"/>
        <v>0</v>
      </c>
    </row>
    <row r="162" spans="1:7" ht="22.5" x14ac:dyDescent="0.2">
      <c r="A162" s="24">
        <v>159</v>
      </c>
      <c r="B162" s="19" t="s">
        <v>350</v>
      </c>
      <c r="C162" s="2" t="s">
        <v>351</v>
      </c>
      <c r="D162" s="22" t="s">
        <v>37</v>
      </c>
      <c r="E162" s="23">
        <v>60</v>
      </c>
      <c r="F162" s="64">
        <v>0</v>
      </c>
      <c r="G162" s="65">
        <f t="shared" si="4"/>
        <v>0</v>
      </c>
    </row>
    <row r="163" spans="1:7" ht="25.5" x14ac:dyDescent="0.2">
      <c r="A163" s="24">
        <v>160</v>
      </c>
      <c r="B163" s="15" t="s">
        <v>352</v>
      </c>
      <c r="C163" s="2" t="s">
        <v>353</v>
      </c>
      <c r="D163" s="22" t="s">
        <v>37</v>
      </c>
      <c r="E163" s="23">
        <v>100</v>
      </c>
      <c r="F163" s="64">
        <v>0</v>
      </c>
      <c r="G163" s="65">
        <f t="shared" si="4"/>
        <v>0</v>
      </c>
    </row>
    <row r="164" spans="1:7" ht="12.75" x14ac:dyDescent="0.2">
      <c r="A164" s="24">
        <v>161</v>
      </c>
      <c r="B164" s="19" t="s">
        <v>488</v>
      </c>
      <c r="C164" s="2" t="s">
        <v>670</v>
      </c>
      <c r="D164" s="22" t="s">
        <v>37</v>
      </c>
      <c r="E164" s="23">
        <v>400</v>
      </c>
      <c r="F164" s="64">
        <v>0</v>
      </c>
      <c r="G164" s="65">
        <f t="shared" si="4"/>
        <v>0</v>
      </c>
    </row>
    <row r="165" spans="1:7" ht="12.75" x14ac:dyDescent="0.2">
      <c r="A165" s="24">
        <v>162</v>
      </c>
      <c r="B165" s="19" t="s">
        <v>61</v>
      </c>
      <c r="C165" s="2" t="s">
        <v>62</v>
      </c>
      <c r="D165" s="22" t="s">
        <v>37</v>
      </c>
      <c r="E165" s="23">
        <v>30</v>
      </c>
      <c r="F165" s="64">
        <v>0</v>
      </c>
      <c r="G165" s="65">
        <f t="shared" si="4"/>
        <v>0</v>
      </c>
    </row>
    <row r="166" spans="1:7" ht="22.5" x14ac:dyDescent="0.2">
      <c r="A166" s="24">
        <v>163</v>
      </c>
      <c r="B166" s="19" t="s">
        <v>226</v>
      </c>
      <c r="C166" s="2" t="s">
        <v>227</v>
      </c>
      <c r="D166" s="22" t="s">
        <v>37</v>
      </c>
      <c r="E166" s="23">
        <v>100</v>
      </c>
      <c r="F166" s="64">
        <v>0</v>
      </c>
      <c r="G166" s="65">
        <f t="shared" si="4"/>
        <v>0</v>
      </c>
    </row>
    <row r="167" spans="1:7" ht="12.75" x14ac:dyDescent="0.2">
      <c r="A167" s="24">
        <v>164</v>
      </c>
      <c r="B167" s="19" t="s">
        <v>258</v>
      </c>
      <c r="C167" s="2" t="s">
        <v>259</v>
      </c>
      <c r="D167" s="22" t="s">
        <v>595</v>
      </c>
      <c r="E167" s="23">
        <v>500</v>
      </c>
      <c r="F167" s="64">
        <v>0</v>
      </c>
      <c r="G167" s="65">
        <f t="shared" si="4"/>
        <v>0</v>
      </c>
    </row>
    <row r="168" spans="1:7" ht="25.5" x14ac:dyDescent="0.2">
      <c r="A168" s="24">
        <v>165</v>
      </c>
      <c r="B168" s="15" t="s">
        <v>359</v>
      </c>
      <c r="C168" s="2" t="s">
        <v>360</v>
      </c>
      <c r="D168" s="22" t="s">
        <v>596</v>
      </c>
      <c r="E168" s="23">
        <v>300</v>
      </c>
      <c r="F168" s="64">
        <v>0</v>
      </c>
      <c r="G168" s="65">
        <f t="shared" si="4"/>
        <v>0</v>
      </c>
    </row>
    <row r="169" spans="1:7" ht="33.75" x14ac:dyDescent="0.2">
      <c r="A169" s="24">
        <v>166</v>
      </c>
      <c r="B169" s="15" t="s">
        <v>686</v>
      </c>
      <c r="C169" s="2" t="s">
        <v>361</v>
      </c>
      <c r="D169" s="22" t="s">
        <v>596</v>
      </c>
      <c r="E169" s="23">
        <v>2500</v>
      </c>
      <c r="F169" s="64">
        <v>0</v>
      </c>
      <c r="G169" s="65">
        <f t="shared" si="4"/>
        <v>0</v>
      </c>
    </row>
    <row r="170" spans="1:7" ht="45" x14ac:dyDescent="0.2">
      <c r="A170" s="24">
        <v>167</v>
      </c>
      <c r="B170" s="19" t="s">
        <v>363</v>
      </c>
      <c r="C170" s="2" t="s">
        <v>362</v>
      </c>
      <c r="D170" s="22" t="s">
        <v>596</v>
      </c>
      <c r="E170" s="23">
        <v>100</v>
      </c>
      <c r="F170" s="64">
        <v>0</v>
      </c>
      <c r="G170" s="65">
        <f t="shared" si="4"/>
        <v>0</v>
      </c>
    </row>
    <row r="171" spans="1:7" ht="12.75" x14ac:dyDescent="0.2">
      <c r="A171" s="24">
        <v>168</v>
      </c>
      <c r="B171" s="19" t="s">
        <v>123</v>
      </c>
      <c r="C171" s="2" t="s">
        <v>110</v>
      </c>
      <c r="D171" s="22" t="s">
        <v>37</v>
      </c>
      <c r="E171" s="23">
        <v>1100</v>
      </c>
      <c r="F171" s="64">
        <v>0</v>
      </c>
      <c r="G171" s="65">
        <f t="shared" si="4"/>
        <v>0</v>
      </c>
    </row>
    <row r="172" spans="1:7" ht="12.75" x14ac:dyDescent="0.2">
      <c r="A172" s="24">
        <v>169</v>
      </c>
      <c r="B172" s="19" t="s">
        <v>138</v>
      </c>
      <c r="C172" s="2" t="s">
        <v>597</v>
      </c>
      <c r="D172" s="22" t="s">
        <v>581</v>
      </c>
      <c r="E172" s="23">
        <v>150</v>
      </c>
      <c r="F172" s="64">
        <v>0</v>
      </c>
      <c r="G172" s="65">
        <f t="shared" si="4"/>
        <v>0</v>
      </c>
    </row>
    <row r="173" spans="1:7" ht="12.75" x14ac:dyDescent="0.2">
      <c r="A173" s="24">
        <v>170</v>
      </c>
      <c r="B173" s="19" t="s">
        <v>17</v>
      </c>
      <c r="C173" s="2" t="s">
        <v>87</v>
      </c>
      <c r="D173" s="22" t="s">
        <v>37</v>
      </c>
      <c r="E173" s="23">
        <v>100</v>
      </c>
      <c r="F173" s="64">
        <v>0</v>
      </c>
      <c r="G173" s="65">
        <f t="shared" si="4"/>
        <v>0</v>
      </c>
    </row>
    <row r="174" spans="1:7" ht="45" x14ac:dyDescent="0.2">
      <c r="A174" s="24">
        <v>171</v>
      </c>
      <c r="B174" s="19" t="s">
        <v>327</v>
      </c>
      <c r="C174" s="2" t="s">
        <v>328</v>
      </c>
      <c r="D174" s="22" t="s">
        <v>37</v>
      </c>
      <c r="E174" s="23">
        <v>200</v>
      </c>
      <c r="F174" s="64">
        <v>0</v>
      </c>
      <c r="G174" s="65">
        <f t="shared" si="4"/>
        <v>0</v>
      </c>
    </row>
    <row r="175" spans="1:7" ht="25.5" x14ac:dyDescent="0.2">
      <c r="A175" s="24">
        <v>172</v>
      </c>
      <c r="B175" s="10" t="s">
        <v>477</v>
      </c>
      <c r="C175" s="2" t="s">
        <v>728</v>
      </c>
      <c r="D175" s="22" t="s">
        <v>37</v>
      </c>
      <c r="E175" s="23">
        <v>400</v>
      </c>
      <c r="F175" s="64">
        <v>0</v>
      </c>
      <c r="G175" s="65">
        <f t="shared" si="4"/>
        <v>0</v>
      </c>
    </row>
    <row r="176" spans="1:7" ht="25.5" x14ac:dyDescent="0.2">
      <c r="A176" s="24">
        <v>173</v>
      </c>
      <c r="B176" s="10" t="s">
        <v>420</v>
      </c>
      <c r="C176" s="2" t="s">
        <v>729</v>
      </c>
      <c r="D176" s="22" t="s">
        <v>37</v>
      </c>
      <c r="E176" s="25">
        <v>300</v>
      </c>
      <c r="F176" s="64">
        <v>0</v>
      </c>
      <c r="G176" s="65">
        <f t="shared" si="4"/>
        <v>0</v>
      </c>
    </row>
    <row r="177" spans="1:7" ht="25.5" x14ac:dyDescent="0.2">
      <c r="A177" s="24">
        <v>174</v>
      </c>
      <c r="B177" s="10" t="s">
        <v>476</v>
      </c>
      <c r="C177" s="2" t="s">
        <v>730</v>
      </c>
      <c r="D177" s="22" t="s">
        <v>37</v>
      </c>
      <c r="E177" s="25">
        <v>200</v>
      </c>
      <c r="F177" s="64">
        <v>0</v>
      </c>
      <c r="G177" s="65">
        <f t="shared" si="4"/>
        <v>0</v>
      </c>
    </row>
    <row r="178" spans="1:7" ht="12.75" x14ac:dyDescent="0.2">
      <c r="A178" s="24">
        <v>175</v>
      </c>
      <c r="B178" s="19" t="s">
        <v>15</v>
      </c>
      <c r="C178" s="2" t="s">
        <v>598</v>
      </c>
      <c r="D178" s="22" t="s">
        <v>574</v>
      </c>
      <c r="E178" s="23">
        <v>15</v>
      </c>
      <c r="F178" s="64">
        <v>0</v>
      </c>
      <c r="G178" s="65">
        <f t="shared" si="4"/>
        <v>0</v>
      </c>
    </row>
    <row r="179" spans="1:7" ht="12.75" x14ac:dyDescent="0.2">
      <c r="A179" s="24">
        <v>176</v>
      </c>
      <c r="B179" s="19" t="s">
        <v>146</v>
      </c>
      <c r="C179" s="2" t="s">
        <v>371</v>
      </c>
      <c r="D179" s="22" t="s">
        <v>37</v>
      </c>
      <c r="E179" s="23">
        <v>100</v>
      </c>
      <c r="F179" s="64">
        <v>0</v>
      </c>
      <c r="G179" s="65">
        <f t="shared" si="4"/>
        <v>0</v>
      </c>
    </row>
    <row r="180" spans="1:7" ht="12.75" x14ac:dyDescent="0.2">
      <c r="A180" s="24">
        <v>177</v>
      </c>
      <c r="B180" s="19" t="s">
        <v>64</v>
      </c>
      <c r="C180" s="2" t="s">
        <v>180</v>
      </c>
      <c r="D180" s="22" t="s">
        <v>37</v>
      </c>
      <c r="E180" s="23">
        <v>25</v>
      </c>
      <c r="F180" s="64">
        <v>0</v>
      </c>
      <c r="G180" s="65">
        <f t="shared" si="4"/>
        <v>0</v>
      </c>
    </row>
    <row r="181" spans="1:7" ht="12.75" x14ac:dyDescent="0.2">
      <c r="A181" s="24">
        <v>178</v>
      </c>
      <c r="B181" s="19" t="s">
        <v>215</v>
      </c>
      <c r="C181" s="2" t="s">
        <v>216</v>
      </c>
      <c r="D181" s="22" t="s">
        <v>37</v>
      </c>
      <c r="E181" s="23">
        <v>100</v>
      </c>
      <c r="F181" s="64">
        <v>0</v>
      </c>
      <c r="G181" s="65">
        <f t="shared" si="4"/>
        <v>0</v>
      </c>
    </row>
    <row r="182" spans="1:7" ht="22.5" x14ac:dyDescent="0.2">
      <c r="A182" s="24">
        <v>179</v>
      </c>
      <c r="B182" s="19" t="s">
        <v>220</v>
      </c>
      <c r="C182" s="2" t="s">
        <v>260</v>
      </c>
      <c r="D182" s="22" t="s">
        <v>37</v>
      </c>
      <c r="E182" s="23">
        <v>500</v>
      </c>
      <c r="F182" s="64">
        <v>0</v>
      </c>
      <c r="G182" s="65">
        <f t="shared" si="4"/>
        <v>0</v>
      </c>
    </row>
    <row r="183" spans="1:7" ht="12.75" x14ac:dyDescent="0.2">
      <c r="A183" s="24">
        <v>180</v>
      </c>
      <c r="B183" s="19" t="s">
        <v>221</v>
      </c>
      <c r="C183" s="2" t="s">
        <v>261</v>
      </c>
      <c r="D183" s="22" t="s">
        <v>599</v>
      </c>
      <c r="E183" s="23">
        <v>1000</v>
      </c>
      <c r="F183" s="64">
        <v>0</v>
      </c>
      <c r="G183" s="65">
        <f t="shared" si="4"/>
        <v>0</v>
      </c>
    </row>
    <row r="184" spans="1:7" ht="36" customHeight="1" x14ac:dyDescent="0.2">
      <c r="A184" s="24">
        <v>181</v>
      </c>
      <c r="B184" s="19" t="s">
        <v>206</v>
      </c>
      <c r="C184" s="2" t="s">
        <v>731</v>
      </c>
      <c r="D184" s="22" t="s">
        <v>37</v>
      </c>
      <c r="E184" s="23">
        <v>200</v>
      </c>
      <c r="F184" s="64">
        <v>0</v>
      </c>
      <c r="G184" s="65">
        <f t="shared" si="4"/>
        <v>0</v>
      </c>
    </row>
    <row r="185" spans="1:7" ht="29.25" customHeight="1" x14ac:dyDescent="0.2">
      <c r="A185" s="24">
        <v>182</v>
      </c>
      <c r="B185" s="19" t="s">
        <v>489</v>
      </c>
      <c r="C185" s="17" t="s">
        <v>732</v>
      </c>
      <c r="D185" s="22" t="s">
        <v>37</v>
      </c>
      <c r="E185" s="23">
        <v>200</v>
      </c>
      <c r="F185" s="64">
        <v>0</v>
      </c>
      <c r="G185" s="65">
        <f t="shared" si="4"/>
        <v>0</v>
      </c>
    </row>
    <row r="186" spans="1:7" ht="22.5" x14ac:dyDescent="0.2">
      <c r="A186" s="24">
        <v>183</v>
      </c>
      <c r="B186" s="19" t="s">
        <v>28</v>
      </c>
      <c r="C186" s="2" t="s">
        <v>674</v>
      </c>
      <c r="D186" s="22" t="s">
        <v>37</v>
      </c>
      <c r="E186" s="23">
        <v>240</v>
      </c>
      <c r="F186" s="64">
        <v>0</v>
      </c>
      <c r="G186" s="65">
        <f t="shared" si="4"/>
        <v>0</v>
      </c>
    </row>
    <row r="187" spans="1:7" ht="22.5" x14ac:dyDescent="0.2">
      <c r="A187" s="24">
        <v>184</v>
      </c>
      <c r="B187" s="19" t="s">
        <v>28</v>
      </c>
      <c r="C187" s="2" t="s">
        <v>675</v>
      </c>
      <c r="D187" s="22" t="s">
        <v>37</v>
      </c>
      <c r="E187" s="23">
        <v>160</v>
      </c>
      <c r="F187" s="64">
        <v>0</v>
      </c>
      <c r="G187" s="65">
        <f t="shared" ref="G187:G188" si="5">SUM(E187*F187)</f>
        <v>0</v>
      </c>
    </row>
    <row r="188" spans="1:7" ht="22.5" x14ac:dyDescent="0.2">
      <c r="A188" s="24">
        <v>185</v>
      </c>
      <c r="B188" s="19" t="s">
        <v>28</v>
      </c>
      <c r="C188" s="2" t="s">
        <v>676</v>
      </c>
      <c r="D188" s="22" t="s">
        <v>37</v>
      </c>
      <c r="E188" s="23">
        <v>80</v>
      </c>
      <c r="F188" s="64">
        <v>0</v>
      </c>
      <c r="G188" s="65">
        <f t="shared" si="5"/>
        <v>0</v>
      </c>
    </row>
    <row r="189" spans="1:7" ht="22.5" x14ac:dyDescent="0.2">
      <c r="A189" s="24">
        <v>186</v>
      </c>
      <c r="B189" s="19" t="s">
        <v>22</v>
      </c>
      <c r="C189" s="2" t="s">
        <v>677</v>
      </c>
      <c r="D189" s="22" t="s">
        <v>37</v>
      </c>
      <c r="E189" s="23">
        <v>50</v>
      </c>
      <c r="F189" s="64">
        <v>0</v>
      </c>
      <c r="G189" s="65">
        <f t="shared" si="4"/>
        <v>0</v>
      </c>
    </row>
    <row r="190" spans="1:7" ht="12.75" x14ac:dyDescent="0.2">
      <c r="A190" s="24">
        <v>187</v>
      </c>
      <c r="B190" s="19" t="s">
        <v>147</v>
      </c>
      <c r="C190" s="2" t="s">
        <v>176</v>
      </c>
      <c r="D190" s="22" t="s">
        <v>600</v>
      </c>
      <c r="E190" s="23">
        <v>250</v>
      </c>
      <c r="F190" s="64">
        <v>0</v>
      </c>
      <c r="G190" s="65">
        <f t="shared" si="4"/>
        <v>0</v>
      </c>
    </row>
    <row r="191" spans="1:7" ht="12.75" x14ac:dyDescent="0.2">
      <c r="A191" s="24">
        <v>188</v>
      </c>
      <c r="B191" s="19" t="s">
        <v>148</v>
      </c>
      <c r="C191" s="2" t="s">
        <v>177</v>
      </c>
      <c r="D191" s="22" t="s">
        <v>601</v>
      </c>
      <c r="E191" s="23">
        <v>250</v>
      </c>
      <c r="F191" s="64">
        <v>0</v>
      </c>
      <c r="G191" s="65">
        <f t="shared" si="4"/>
        <v>0</v>
      </c>
    </row>
    <row r="192" spans="1:7" ht="12.75" x14ac:dyDescent="0.2">
      <c r="A192" s="24">
        <v>189</v>
      </c>
      <c r="B192" s="19" t="s">
        <v>149</v>
      </c>
      <c r="C192" s="2" t="s">
        <v>178</v>
      </c>
      <c r="D192" s="22" t="s">
        <v>602</v>
      </c>
      <c r="E192" s="23">
        <v>250</v>
      </c>
      <c r="F192" s="64">
        <v>0</v>
      </c>
      <c r="G192" s="65">
        <f t="shared" si="4"/>
        <v>0</v>
      </c>
    </row>
    <row r="193" spans="1:8" ht="12.75" x14ac:dyDescent="0.2">
      <c r="A193" s="24">
        <v>190</v>
      </c>
      <c r="B193" s="19" t="s">
        <v>150</v>
      </c>
      <c r="C193" s="2" t="s">
        <v>179</v>
      </c>
      <c r="D193" s="22" t="s">
        <v>603</v>
      </c>
      <c r="E193" s="23">
        <v>250</v>
      </c>
      <c r="F193" s="64">
        <v>0</v>
      </c>
      <c r="G193" s="65">
        <f t="shared" si="4"/>
        <v>0</v>
      </c>
    </row>
    <row r="194" spans="1:8" ht="12.75" x14ac:dyDescent="0.2">
      <c r="A194" s="24">
        <v>191</v>
      </c>
      <c r="B194" s="19" t="s">
        <v>151</v>
      </c>
      <c r="C194" s="2" t="s">
        <v>604</v>
      </c>
      <c r="D194" s="22" t="s">
        <v>601</v>
      </c>
      <c r="E194" s="23">
        <v>250</v>
      </c>
      <c r="F194" s="64">
        <v>0</v>
      </c>
      <c r="G194" s="65">
        <f t="shared" si="4"/>
        <v>0</v>
      </c>
    </row>
    <row r="195" spans="1:8" ht="12.75" x14ac:dyDescent="0.2">
      <c r="A195" s="24">
        <v>192</v>
      </c>
      <c r="B195" s="19" t="s">
        <v>470</v>
      </c>
      <c r="C195" s="2" t="s">
        <v>605</v>
      </c>
      <c r="D195" s="22" t="s">
        <v>606</v>
      </c>
      <c r="E195" s="23">
        <v>300</v>
      </c>
      <c r="F195" s="64">
        <v>0</v>
      </c>
      <c r="G195" s="65">
        <f t="shared" si="4"/>
        <v>0</v>
      </c>
    </row>
    <row r="196" spans="1:8" ht="12.75" x14ac:dyDescent="0.2">
      <c r="A196" s="24">
        <v>193</v>
      </c>
      <c r="B196" s="19" t="s">
        <v>471</v>
      </c>
      <c r="C196" s="2" t="s">
        <v>607</v>
      </c>
      <c r="D196" s="22" t="s">
        <v>602</v>
      </c>
      <c r="E196" s="23">
        <v>300</v>
      </c>
      <c r="F196" s="64">
        <v>0</v>
      </c>
      <c r="G196" s="65">
        <f t="shared" si="4"/>
        <v>0</v>
      </c>
    </row>
    <row r="197" spans="1:8" ht="12.75" x14ac:dyDescent="0.2">
      <c r="A197" s="24">
        <v>194</v>
      </c>
      <c r="B197" s="19" t="s">
        <v>551</v>
      </c>
      <c r="C197" s="2" t="s">
        <v>608</v>
      </c>
      <c r="D197" s="22" t="s">
        <v>603</v>
      </c>
      <c r="E197" s="23">
        <v>200</v>
      </c>
      <c r="F197" s="64">
        <v>0</v>
      </c>
      <c r="G197" s="65">
        <f t="shared" si="4"/>
        <v>0</v>
      </c>
    </row>
    <row r="198" spans="1:8" ht="12.75" x14ac:dyDescent="0.2">
      <c r="A198" s="24">
        <v>195</v>
      </c>
      <c r="B198" s="19" t="s">
        <v>552</v>
      </c>
      <c r="C198" s="2" t="s">
        <v>553</v>
      </c>
      <c r="D198" s="22" t="s">
        <v>603</v>
      </c>
      <c r="E198" s="23">
        <v>200</v>
      </c>
      <c r="F198" s="64">
        <v>0</v>
      </c>
      <c r="G198" s="65">
        <f t="shared" si="4"/>
        <v>0</v>
      </c>
    </row>
    <row r="199" spans="1:8" ht="12.75" x14ac:dyDescent="0.2">
      <c r="A199" s="24">
        <v>196</v>
      </c>
      <c r="B199" s="19" t="s">
        <v>5</v>
      </c>
      <c r="C199" s="2" t="s">
        <v>187</v>
      </c>
      <c r="D199" s="22" t="s">
        <v>609</v>
      </c>
      <c r="E199" s="23">
        <v>10</v>
      </c>
      <c r="F199" s="64">
        <v>0</v>
      </c>
      <c r="G199" s="65">
        <f t="shared" si="4"/>
        <v>0</v>
      </c>
    </row>
    <row r="200" spans="1:8" ht="12.75" x14ac:dyDescent="0.2">
      <c r="A200" s="24">
        <v>197</v>
      </c>
      <c r="B200" s="19" t="s">
        <v>448</v>
      </c>
      <c r="C200" s="2" t="s">
        <v>187</v>
      </c>
      <c r="D200" s="22" t="s">
        <v>609</v>
      </c>
      <c r="E200" s="23">
        <v>10</v>
      </c>
      <c r="F200" s="64">
        <v>0</v>
      </c>
      <c r="G200" s="65">
        <f t="shared" si="4"/>
        <v>0</v>
      </c>
    </row>
    <row r="201" spans="1:8" ht="56.25" x14ac:dyDescent="0.2">
      <c r="A201" s="24">
        <v>198</v>
      </c>
      <c r="B201" s="19" t="s">
        <v>162</v>
      </c>
      <c r="C201" s="2" t="s">
        <v>658</v>
      </c>
      <c r="D201" s="22" t="s">
        <v>610</v>
      </c>
      <c r="E201" s="23">
        <v>6000</v>
      </c>
      <c r="F201" s="64">
        <v>0</v>
      </c>
      <c r="G201" s="65">
        <f t="shared" si="4"/>
        <v>0</v>
      </c>
      <c r="H201" s="35" t="s">
        <v>764</v>
      </c>
    </row>
    <row r="202" spans="1:8" ht="67.5" x14ac:dyDescent="0.2">
      <c r="A202" s="24">
        <v>199</v>
      </c>
      <c r="B202" s="19" t="s">
        <v>162</v>
      </c>
      <c r="C202" s="2" t="s">
        <v>679</v>
      </c>
      <c r="D202" s="22" t="s">
        <v>611</v>
      </c>
      <c r="E202" s="23">
        <v>3000</v>
      </c>
      <c r="F202" s="64">
        <v>0</v>
      </c>
      <c r="G202" s="65">
        <f t="shared" ref="G202" si="6">SUM(E202*F202)</f>
        <v>0</v>
      </c>
      <c r="H202" s="35" t="s">
        <v>764</v>
      </c>
    </row>
    <row r="203" spans="1:8" ht="61.5" customHeight="1" x14ac:dyDescent="0.2">
      <c r="A203" s="24">
        <v>200</v>
      </c>
      <c r="B203" s="19" t="s">
        <v>449</v>
      </c>
      <c r="C203" s="2" t="s">
        <v>680</v>
      </c>
      <c r="D203" s="22" t="s">
        <v>611</v>
      </c>
      <c r="E203" s="23">
        <v>4000</v>
      </c>
      <c r="F203" s="64">
        <v>0</v>
      </c>
      <c r="G203" s="65">
        <f t="shared" si="4"/>
        <v>0</v>
      </c>
      <c r="H203" s="35" t="s">
        <v>764</v>
      </c>
    </row>
    <row r="204" spans="1:8" ht="22.5" x14ac:dyDescent="0.2">
      <c r="A204" s="24">
        <v>201</v>
      </c>
      <c r="B204" s="19" t="s">
        <v>161</v>
      </c>
      <c r="C204" s="2" t="s">
        <v>681</v>
      </c>
      <c r="D204" s="22" t="s">
        <v>611</v>
      </c>
      <c r="E204" s="23">
        <v>3000</v>
      </c>
      <c r="F204" s="64">
        <v>0</v>
      </c>
      <c r="G204" s="65">
        <f t="shared" si="4"/>
        <v>0</v>
      </c>
      <c r="H204" s="35" t="s">
        <v>764</v>
      </c>
    </row>
    <row r="205" spans="1:8" ht="78.75" x14ac:dyDescent="0.2">
      <c r="A205" s="24">
        <v>202</v>
      </c>
      <c r="B205" s="19" t="s">
        <v>163</v>
      </c>
      <c r="C205" s="2" t="s">
        <v>682</v>
      </c>
      <c r="D205" s="22" t="s">
        <v>612</v>
      </c>
      <c r="E205" s="23">
        <v>1000</v>
      </c>
      <c r="F205" s="64">
        <v>0</v>
      </c>
      <c r="G205" s="65">
        <f t="shared" si="4"/>
        <v>0</v>
      </c>
      <c r="H205" s="35" t="s">
        <v>764</v>
      </c>
    </row>
    <row r="206" spans="1:8" ht="56.25" x14ac:dyDescent="0.2">
      <c r="A206" s="24">
        <v>203</v>
      </c>
      <c r="B206" s="19" t="s">
        <v>164</v>
      </c>
      <c r="C206" s="2" t="s">
        <v>659</v>
      </c>
      <c r="D206" s="22" t="s">
        <v>610</v>
      </c>
      <c r="E206" s="23">
        <v>1500</v>
      </c>
      <c r="F206" s="64">
        <v>0</v>
      </c>
      <c r="G206" s="65">
        <f t="shared" si="4"/>
        <v>0</v>
      </c>
      <c r="H206" s="35" t="s">
        <v>764</v>
      </c>
    </row>
    <row r="207" spans="1:8" ht="66.75" customHeight="1" x14ac:dyDescent="0.2">
      <c r="A207" s="24">
        <v>204</v>
      </c>
      <c r="B207" s="19" t="s">
        <v>164</v>
      </c>
      <c r="C207" s="2" t="s">
        <v>683</v>
      </c>
      <c r="D207" s="22" t="s">
        <v>610</v>
      </c>
      <c r="E207" s="23">
        <v>1000</v>
      </c>
      <c r="F207" s="64">
        <v>0</v>
      </c>
      <c r="G207" s="65">
        <f t="shared" ref="G207" si="7">SUM(E207*F207)</f>
        <v>0</v>
      </c>
      <c r="H207" s="35" t="s">
        <v>764</v>
      </c>
    </row>
    <row r="208" spans="1:8" ht="22.5" x14ac:dyDescent="0.2">
      <c r="A208" s="24">
        <v>205</v>
      </c>
      <c r="B208" s="19" t="s">
        <v>231</v>
      </c>
      <c r="C208" s="2" t="s">
        <v>684</v>
      </c>
      <c r="D208" s="22" t="s">
        <v>612</v>
      </c>
      <c r="E208" s="23">
        <v>700</v>
      </c>
      <c r="F208" s="64">
        <v>0</v>
      </c>
      <c r="G208" s="65">
        <f t="shared" si="4"/>
        <v>0</v>
      </c>
      <c r="H208" s="35" t="s">
        <v>764</v>
      </c>
    </row>
    <row r="209" spans="1:8" ht="22.5" x14ac:dyDescent="0.2">
      <c r="A209" s="24">
        <v>206</v>
      </c>
      <c r="B209" s="19" t="s">
        <v>232</v>
      </c>
      <c r="C209" s="2" t="s">
        <v>685</v>
      </c>
      <c r="D209" s="22" t="s">
        <v>612</v>
      </c>
      <c r="E209" s="23">
        <v>700</v>
      </c>
      <c r="F209" s="64">
        <v>0</v>
      </c>
      <c r="G209" s="65">
        <f t="shared" si="4"/>
        <v>0</v>
      </c>
      <c r="H209" s="35" t="s">
        <v>764</v>
      </c>
    </row>
    <row r="210" spans="1:8" ht="22.5" x14ac:dyDescent="0.2">
      <c r="A210" s="24">
        <v>207</v>
      </c>
      <c r="B210" s="19" t="s">
        <v>235</v>
      </c>
      <c r="C210" s="2" t="s">
        <v>238</v>
      </c>
      <c r="D210" s="22" t="s">
        <v>610</v>
      </c>
      <c r="E210" s="23">
        <v>700</v>
      </c>
      <c r="F210" s="64">
        <v>0</v>
      </c>
      <c r="G210" s="65">
        <f t="shared" si="4"/>
        <v>0</v>
      </c>
    </row>
    <row r="211" spans="1:8" ht="22.5" x14ac:dyDescent="0.2">
      <c r="A211" s="24">
        <v>208</v>
      </c>
      <c r="B211" s="19" t="s">
        <v>236</v>
      </c>
      <c r="C211" s="2" t="s">
        <v>239</v>
      </c>
      <c r="D211" s="22" t="s">
        <v>612</v>
      </c>
      <c r="E211" s="23">
        <v>1000</v>
      </c>
      <c r="F211" s="64">
        <v>0</v>
      </c>
      <c r="G211" s="65">
        <f t="shared" si="4"/>
        <v>0</v>
      </c>
    </row>
    <row r="212" spans="1:8" ht="22.5" x14ac:dyDescent="0.2">
      <c r="A212" s="24">
        <v>209</v>
      </c>
      <c r="B212" s="19" t="s">
        <v>237</v>
      </c>
      <c r="C212" s="2" t="s">
        <v>240</v>
      </c>
      <c r="D212" s="22" t="s">
        <v>610</v>
      </c>
      <c r="E212" s="23">
        <v>500</v>
      </c>
      <c r="F212" s="64">
        <v>0</v>
      </c>
      <c r="G212" s="65">
        <f t="shared" si="4"/>
        <v>0</v>
      </c>
    </row>
    <row r="213" spans="1:8" ht="12.75" x14ac:dyDescent="0.2">
      <c r="A213" s="24">
        <v>210</v>
      </c>
      <c r="B213" s="19" t="s">
        <v>18</v>
      </c>
      <c r="C213" s="2" t="s">
        <v>88</v>
      </c>
      <c r="D213" s="22" t="s">
        <v>581</v>
      </c>
      <c r="E213" s="23">
        <v>100</v>
      </c>
      <c r="F213" s="64">
        <v>0</v>
      </c>
      <c r="G213" s="65">
        <f t="shared" si="4"/>
        <v>0</v>
      </c>
    </row>
    <row r="214" spans="1:8" ht="12.75" x14ac:dyDescent="0.2">
      <c r="A214" s="24">
        <v>211</v>
      </c>
      <c r="B214" s="19" t="s">
        <v>13</v>
      </c>
      <c r="C214" s="2" t="s">
        <v>63</v>
      </c>
      <c r="D214" s="22" t="s">
        <v>37</v>
      </c>
      <c r="E214" s="23">
        <v>80</v>
      </c>
      <c r="F214" s="64">
        <v>0</v>
      </c>
      <c r="G214" s="65">
        <f t="shared" si="4"/>
        <v>0</v>
      </c>
    </row>
    <row r="215" spans="1:8" ht="12.75" x14ac:dyDescent="0.2">
      <c r="A215" s="24">
        <v>212</v>
      </c>
      <c r="B215" s="19" t="s">
        <v>542</v>
      </c>
      <c r="C215" s="2" t="s">
        <v>543</v>
      </c>
      <c r="D215" s="22" t="s">
        <v>37</v>
      </c>
      <c r="E215" s="23">
        <v>200</v>
      </c>
      <c r="F215" s="64">
        <v>0</v>
      </c>
      <c r="G215" s="65">
        <f t="shared" si="4"/>
        <v>0</v>
      </c>
    </row>
    <row r="216" spans="1:8" ht="33.75" x14ac:dyDescent="0.2">
      <c r="A216" s="24">
        <v>213</v>
      </c>
      <c r="B216" s="19" t="s">
        <v>153</v>
      </c>
      <c r="C216" s="2" t="s">
        <v>733</v>
      </c>
      <c r="D216" s="22" t="s">
        <v>37</v>
      </c>
      <c r="E216" s="23">
        <v>8000</v>
      </c>
      <c r="F216" s="64">
        <v>0</v>
      </c>
      <c r="G216" s="65">
        <f t="shared" si="4"/>
        <v>0</v>
      </c>
    </row>
    <row r="217" spans="1:8" ht="22.5" x14ac:dyDescent="0.2">
      <c r="A217" s="24">
        <v>214</v>
      </c>
      <c r="B217" s="19" t="s">
        <v>392</v>
      </c>
      <c r="C217" s="2" t="s">
        <v>393</v>
      </c>
      <c r="D217" s="22" t="s">
        <v>37</v>
      </c>
      <c r="E217" s="23">
        <v>8000</v>
      </c>
      <c r="F217" s="64">
        <v>0</v>
      </c>
      <c r="G217" s="65">
        <f t="shared" si="4"/>
        <v>0</v>
      </c>
    </row>
    <row r="218" spans="1:8" ht="12.75" x14ac:dyDescent="0.2">
      <c r="A218" s="24">
        <v>215</v>
      </c>
      <c r="B218" s="19" t="s">
        <v>154</v>
      </c>
      <c r="C218" s="2" t="s">
        <v>67</v>
      </c>
      <c r="D218" s="22" t="s">
        <v>37</v>
      </c>
      <c r="E218" s="23">
        <v>200</v>
      </c>
      <c r="F218" s="64">
        <v>0</v>
      </c>
      <c r="G218" s="65">
        <f t="shared" si="4"/>
        <v>0</v>
      </c>
    </row>
    <row r="219" spans="1:8" ht="45" x14ac:dyDescent="0.2">
      <c r="A219" s="24">
        <v>216</v>
      </c>
      <c r="B219" s="19" t="s">
        <v>153</v>
      </c>
      <c r="C219" s="2" t="s">
        <v>734</v>
      </c>
      <c r="D219" s="22" t="s">
        <v>37</v>
      </c>
      <c r="E219" s="23">
        <v>5000</v>
      </c>
      <c r="F219" s="64">
        <v>0</v>
      </c>
      <c r="G219" s="65">
        <f t="shared" si="4"/>
        <v>0</v>
      </c>
    </row>
    <row r="220" spans="1:8" ht="22.5" x14ac:dyDescent="0.2">
      <c r="A220" s="24">
        <v>217</v>
      </c>
      <c r="B220" s="19" t="s">
        <v>34</v>
      </c>
      <c r="C220" s="2" t="s">
        <v>735</v>
      </c>
      <c r="D220" s="22" t="s">
        <v>37</v>
      </c>
      <c r="E220" s="23">
        <v>250</v>
      </c>
      <c r="F220" s="64">
        <v>0</v>
      </c>
      <c r="G220" s="65">
        <f t="shared" si="4"/>
        <v>0</v>
      </c>
    </row>
    <row r="221" spans="1:8" ht="12.75" x14ac:dyDescent="0.2">
      <c r="A221" s="24">
        <v>218</v>
      </c>
      <c r="B221" s="19" t="s">
        <v>521</v>
      </c>
      <c r="C221" s="2" t="s">
        <v>522</v>
      </c>
      <c r="D221" s="22" t="s">
        <v>37</v>
      </c>
      <c r="E221" s="23">
        <v>3000</v>
      </c>
      <c r="F221" s="64">
        <v>0</v>
      </c>
      <c r="G221" s="65">
        <f t="shared" si="4"/>
        <v>0</v>
      </c>
    </row>
    <row r="222" spans="1:8" ht="12.75" x14ac:dyDescent="0.2">
      <c r="A222" s="24">
        <v>219</v>
      </c>
      <c r="B222" s="19" t="s">
        <v>546</v>
      </c>
      <c r="C222" s="2" t="s">
        <v>547</v>
      </c>
      <c r="D222" s="22" t="s">
        <v>37</v>
      </c>
      <c r="E222" s="23">
        <v>350</v>
      </c>
      <c r="F222" s="64">
        <v>0</v>
      </c>
      <c r="G222" s="65">
        <f t="shared" si="4"/>
        <v>0</v>
      </c>
    </row>
    <row r="223" spans="1:8" ht="22.5" x14ac:dyDescent="0.2">
      <c r="A223" s="24">
        <v>220</v>
      </c>
      <c r="B223" s="19" t="s">
        <v>324</v>
      </c>
      <c r="C223" s="2" t="s">
        <v>325</v>
      </c>
      <c r="D223" s="22" t="s">
        <v>37</v>
      </c>
      <c r="E223" s="23">
        <v>800</v>
      </c>
      <c r="F223" s="64">
        <v>0</v>
      </c>
      <c r="G223" s="65">
        <f t="shared" si="4"/>
        <v>0</v>
      </c>
    </row>
    <row r="224" spans="1:8" ht="12.75" x14ac:dyDescent="0.2">
      <c r="A224" s="24">
        <v>221</v>
      </c>
      <c r="B224" s="19" t="s">
        <v>544</v>
      </c>
      <c r="C224" s="2" t="s">
        <v>545</v>
      </c>
      <c r="D224" s="22" t="s">
        <v>37</v>
      </c>
      <c r="E224" s="23">
        <v>2000</v>
      </c>
      <c r="F224" s="64">
        <v>0</v>
      </c>
      <c r="G224" s="65">
        <f t="shared" si="4"/>
        <v>0</v>
      </c>
    </row>
    <row r="225" spans="1:7" ht="12.75" x14ac:dyDescent="0.2">
      <c r="A225" s="24">
        <v>222</v>
      </c>
      <c r="B225" s="19" t="s">
        <v>125</v>
      </c>
      <c r="C225" s="2" t="s">
        <v>126</v>
      </c>
      <c r="D225" s="22" t="s">
        <v>37</v>
      </c>
      <c r="E225" s="23">
        <v>1000</v>
      </c>
      <c r="F225" s="64">
        <v>0</v>
      </c>
      <c r="G225" s="65">
        <f t="shared" si="4"/>
        <v>0</v>
      </c>
    </row>
    <row r="226" spans="1:7" ht="33.75" x14ac:dyDescent="0.2">
      <c r="A226" s="24">
        <v>223</v>
      </c>
      <c r="B226" s="19" t="s">
        <v>498</v>
      </c>
      <c r="C226" s="2" t="s">
        <v>736</v>
      </c>
      <c r="D226" s="22" t="s">
        <v>37</v>
      </c>
      <c r="E226" s="23">
        <v>200</v>
      </c>
      <c r="F226" s="64">
        <v>0</v>
      </c>
      <c r="G226" s="65">
        <f t="shared" si="4"/>
        <v>0</v>
      </c>
    </row>
    <row r="227" spans="1:7" ht="12.75" x14ac:dyDescent="0.2">
      <c r="A227" s="24">
        <v>224</v>
      </c>
      <c r="B227" s="19" t="s">
        <v>171</v>
      </c>
      <c r="C227" s="2" t="s">
        <v>263</v>
      </c>
      <c r="D227" s="22" t="s">
        <v>37</v>
      </c>
      <c r="E227" s="23">
        <v>250</v>
      </c>
      <c r="F227" s="64">
        <v>0</v>
      </c>
      <c r="G227" s="65">
        <f t="shared" si="4"/>
        <v>0</v>
      </c>
    </row>
    <row r="228" spans="1:7" ht="12.75" x14ac:dyDescent="0.2">
      <c r="A228" s="24">
        <v>225</v>
      </c>
      <c r="B228" s="19" t="s">
        <v>168</v>
      </c>
      <c r="C228" s="2" t="s">
        <v>262</v>
      </c>
      <c r="D228" s="22" t="s">
        <v>37</v>
      </c>
      <c r="E228" s="23">
        <v>1625</v>
      </c>
      <c r="F228" s="64">
        <v>0</v>
      </c>
      <c r="G228" s="65">
        <f t="shared" ref="G228:G306" si="8">SUM(E228*F228)</f>
        <v>0</v>
      </c>
    </row>
    <row r="229" spans="1:7" ht="12.75" x14ac:dyDescent="0.2">
      <c r="A229" s="24">
        <v>226</v>
      </c>
      <c r="B229" s="19" t="s">
        <v>168</v>
      </c>
      <c r="C229" s="2" t="s">
        <v>737</v>
      </c>
      <c r="D229" s="22" t="s">
        <v>37</v>
      </c>
      <c r="E229" s="23">
        <v>2000</v>
      </c>
      <c r="F229" s="64">
        <v>0</v>
      </c>
      <c r="G229" s="65">
        <f t="shared" si="8"/>
        <v>0</v>
      </c>
    </row>
    <row r="230" spans="1:7" ht="22.5" x14ac:dyDescent="0.2">
      <c r="A230" s="24">
        <v>227</v>
      </c>
      <c r="B230" s="19" t="s">
        <v>169</v>
      </c>
      <c r="C230" s="2" t="s">
        <v>170</v>
      </c>
      <c r="D230" s="22" t="s">
        <v>37</v>
      </c>
      <c r="E230" s="23">
        <v>1000</v>
      </c>
      <c r="F230" s="64">
        <v>0</v>
      </c>
      <c r="G230" s="65">
        <f t="shared" si="8"/>
        <v>0</v>
      </c>
    </row>
    <row r="231" spans="1:7" ht="22.5" x14ac:dyDescent="0.2">
      <c r="A231" s="24">
        <v>228</v>
      </c>
      <c r="B231" s="19" t="s">
        <v>326</v>
      </c>
      <c r="C231" s="2" t="s">
        <v>738</v>
      </c>
      <c r="D231" s="22" t="s">
        <v>37</v>
      </c>
      <c r="E231" s="23">
        <v>500</v>
      </c>
      <c r="F231" s="64">
        <v>0</v>
      </c>
      <c r="G231" s="65">
        <f t="shared" si="8"/>
        <v>0</v>
      </c>
    </row>
    <row r="232" spans="1:7" ht="22.5" x14ac:dyDescent="0.2">
      <c r="A232" s="24">
        <v>229</v>
      </c>
      <c r="B232" s="19" t="s">
        <v>51</v>
      </c>
      <c r="C232" s="2" t="s">
        <v>264</v>
      </c>
      <c r="D232" s="22" t="s">
        <v>37</v>
      </c>
      <c r="E232" s="23">
        <v>200</v>
      </c>
      <c r="F232" s="64">
        <v>0</v>
      </c>
      <c r="G232" s="65">
        <f t="shared" si="8"/>
        <v>0</v>
      </c>
    </row>
    <row r="233" spans="1:7" ht="12.75" x14ac:dyDescent="0.2">
      <c r="A233" s="24">
        <v>230</v>
      </c>
      <c r="B233" s="19" t="s">
        <v>155</v>
      </c>
      <c r="C233" s="2" t="s">
        <v>767</v>
      </c>
      <c r="D233" s="22" t="s">
        <v>613</v>
      </c>
      <c r="E233" s="23">
        <v>400</v>
      </c>
      <c r="F233" s="64">
        <v>0</v>
      </c>
      <c r="G233" s="65">
        <f t="shared" si="8"/>
        <v>0</v>
      </c>
    </row>
    <row r="234" spans="1:7" ht="22.5" x14ac:dyDescent="0.2">
      <c r="A234" s="24">
        <v>231</v>
      </c>
      <c r="B234" s="19" t="s">
        <v>364</v>
      </c>
      <c r="C234" s="2" t="s">
        <v>768</v>
      </c>
      <c r="D234" s="22" t="s">
        <v>614</v>
      </c>
      <c r="E234" s="23">
        <v>200</v>
      </c>
      <c r="F234" s="64">
        <v>0</v>
      </c>
      <c r="G234" s="65">
        <f t="shared" si="8"/>
        <v>0</v>
      </c>
    </row>
    <row r="235" spans="1:7" ht="12.75" x14ac:dyDescent="0.2">
      <c r="A235" s="24">
        <v>232</v>
      </c>
      <c r="B235" s="19" t="s">
        <v>77</v>
      </c>
      <c r="C235" s="2" t="s">
        <v>769</v>
      </c>
      <c r="D235" s="22" t="s">
        <v>37</v>
      </c>
      <c r="E235" s="23">
        <v>100</v>
      </c>
      <c r="F235" s="64">
        <v>0</v>
      </c>
      <c r="G235" s="65">
        <f t="shared" si="8"/>
        <v>0</v>
      </c>
    </row>
    <row r="236" spans="1:7" ht="67.5" customHeight="1" x14ac:dyDescent="0.2">
      <c r="A236" s="24">
        <v>233</v>
      </c>
      <c r="B236" s="15" t="s">
        <v>365</v>
      </c>
      <c r="C236" s="2" t="s">
        <v>770</v>
      </c>
      <c r="D236" s="22" t="s">
        <v>615</v>
      </c>
      <c r="E236" s="23">
        <v>200</v>
      </c>
      <c r="F236" s="64">
        <v>0</v>
      </c>
      <c r="G236" s="65">
        <f t="shared" si="8"/>
        <v>0</v>
      </c>
    </row>
    <row r="237" spans="1:7" ht="56.25" x14ac:dyDescent="0.2">
      <c r="A237" s="24">
        <v>234</v>
      </c>
      <c r="B237" s="19" t="s">
        <v>368</v>
      </c>
      <c r="C237" s="2" t="s">
        <v>739</v>
      </c>
      <c r="D237" s="22" t="s">
        <v>37</v>
      </c>
      <c r="E237" s="23">
        <v>100</v>
      </c>
      <c r="F237" s="64">
        <v>0</v>
      </c>
      <c r="G237" s="65">
        <f t="shared" si="8"/>
        <v>0</v>
      </c>
    </row>
    <row r="238" spans="1:7" ht="56.25" x14ac:dyDescent="0.2">
      <c r="A238" s="24">
        <v>235</v>
      </c>
      <c r="B238" s="19" t="s">
        <v>368</v>
      </c>
      <c r="C238" s="2" t="s">
        <v>740</v>
      </c>
      <c r="D238" s="22" t="s">
        <v>37</v>
      </c>
      <c r="E238" s="23">
        <v>100</v>
      </c>
      <c r="F238" s="64">
        <v>0</v>
      </c>
      <c r="G238" s="65">
        <f t="shared" si="8"/>
        <v>0</v>
      </c>
    </row>
    <row r="239" spans="1:7" ht="33.75" x14ac:dyDescent="0.2">
      <c r="A239" s="24">
        <v>236</v>
      </c>
      <c r="B239" s="19" t="s">
        <v>370</v>
      </c>
      <c r="C239" s="2" t="s">
        <v>741</v>
      </c>
      <c r="D239" s="22" t="s">
        <v>615</v>
      </c>
      <c r="E239" s="23">
        <v>100</v>
      </c>
      <c r="F239" s="64">
        <v>0</v>
      </c>
      <c r="G239" s="65">
        <f t="shared" si="8"/>
        <v>0</v>
      </c>
    </row>
    <row r="240" spans="1:7" ht="22.5" x14ac:dyDescent="0.2">
      <c r="A240" s="24">
        <v>237</v>
      </c>
      <c r="B240" s="19" t="s">
        <v>156</v>
      </c>
      <c r="C240" s="2" t="s">
        <v>95</v>
      </c>
      <c r="D240" s="22" t="s">
        <v>37</v>
      </c>
      <c r="E240" s="23">
        <v>200</v>
      </c>
      <c r="F240" s="64">
        <v>0</v>
      </c>
      <c r="G240" s="65">
        <f t="shared" si="8"/>
        <v>0</v>
      </c>
    </row>
    <row r="241" spans="1:7" ht="12.75" x14ac:dyDescent="0.2">
      <c r="A241" s="24">
        <v>238</v>
      </c>
      <c r="B241" s="19" t="s">
        <v>124</v>
      </c>
      <c r="C241" s="2" t="s">
        <v>89</v>
      </c>
      <c r="D241" s="22" t="s">
        <v>37</v>
      </c>
      <c r="E241" s="23">
        <v>175</v>
      </c>
      <c r="F241" s="64">
        <v>0</v>
      </c>
      <c r="G241" s="65">
        <f t="shared" si="8"/>
        <v>0</v>
      </c>
    </row>
    <row r="242" spans="1:7" ht="22.5" x14ac:dyDescent="0.2">
      <c r="A242" s="24">
        <v>239</v>
      </c>
      <c r="B242" s="19" t="s">
        <v>369</v>
      </c>
      <c r="C242" s="2" t="s">
        <v>616</v>
      </c>
      <c r="D242" s="22" t="s">
        <v>366</v>
      </c>
      <c r="E242" s="23">
        <v>50</v>
      </c>
      <c r="F242" s="64">
        <v>0</v>
      </c>
      <c r="G242" s="65">
        <f t="shared" si="8"/>
        <v>0</v>
      </c>
    </row>
    <row r="243" spans="1:7" ht="12.75" x14ac:dyDescent="0.2">
      <c r="A243" s="24">
        <v>240</v>
      </c>
      <c r="B243" s="19" t="s">
        <v>35</v>
      </c>
      <c r="C243" s="2" t="s">
        <v>617</v>
      </c>
      <c r="D243" s="22" t="s">
        <v>574</v>
      </c>
      <c r="E243" s="23">
        <v>75</v>
      </c>
      <c r="F243" s="64">
        <v>0</v>
      </c>
      <c r="G243" s="65">
        <f t="shared" si="8"/>
        <v>0</v>
      </c>
    </row>
    <row r="244" spans="1:7" ht="22.5" x14ac:dyDescent="0.2">
      <c r="A244" s="24">
        <v>241</v>
      </c>
      <c r="B244" s="19" t="s">
        <v>234</v>
      </c>
      <c r="C244" s="2" t="s">
        <v>241</v>
      </c>
      <c r="D244" s="22" t="s">
        <v>37</v>
      </c>
      <c r="E244" s="23">
        <v>50</v>
      </c>
      <c r="F244" s="64">
        <v>0</v>
      </c>
      <c r="G244" s="65">
        <f t="shared" si="8"/>
        <v>0</v>
      </c>
    </row>
    <row r="245" spans="1:7" ht="60.75" customHeight="1" x14ac:dyDescent="0.2">
      <c r="A245" s="24">
        <v>242</v>
      </c>
      <c r="B245" s="10" t="s">
        <v>431</v>
      </c>
      <c r="C245" s="2" t="s">
        <v>742</v>
      </c>
      <c r="D245" s="22" t="s">
        <v>37</v>
      </c>
      <c r="E245" s="24">
        <v>50</v>
      </c>
      <c r="F245" s="64">
        <v>0</v>
      </c>
      <c r="G245" s="65">
        <f t="shared" si="8"/>
        <v>0</v>
      </c>
    </row>
    <row r="246" spans="1:7" ht="22.5" x14ac:dyDescent="0.2">
      <c r="A246" s="24">
        <v>243</v>
      </c>
      <c r="B246" s="19" t="s">
        <v>367</v>
      </c>
      <c r="C246" s="2" t="s">
        <v>130</v>
      </c>
      <c r="D246" s="22" t="s">
        <v>37</v>
      </c>
      <c r="E246" s="23">
        <v>200</v>
      </c>
      <c r="F246" s="64">
        <v>0</v>
      </c>
      <c r="G246" s="65">
        <f t="shared" si="8"/>
        <v>0</v>
      </c>
    </row>
    <row r="247" spans="1:7" ht="12.75" x14ac:dyDescent="0.2">
      <c r="A247" s="24">
        <v>244</v>
      </c>
      <c r="B247" s="10" t="s">
        <v>424</v>
      </c>
      <c r="C247" s="2" t="s">
        <v>425</v>
      </c>
      <c r="D247" s="22" t="s">
        <v>37</v>
      </c>
      <c r="E247" s="25">
        <v>300</v>
      </c>
      <c r="F247" s="64">
        <v>0</v>
      </c>
      <c r="G247" s="65">
        <f t="shared" si="8"/>
        <v>0</v>
      </c>
    </row>
    <row r="248" spans="1:7" ht="12.75" x14ac:dyDescent="0.2">
      <c r="A248" s="24">
        <v>245</v>
      </c>
      <c r="B248" s="10" t="s">
        <v>516</v>
      </c>
      <c r="C248" s="2" t="s">
        <v>425</v>
      </c>
      <c r="D248" s="22" t="s">
        <v>37</v>
      </c>
      <c r="E248" s="23">
        <v>300</v>
      </c>
      <c r="F248" s="64">
        <v>0</v>
      </c>
      <c r="G248" s="65">
        <f t="shared" si="8"/>
        <v>0</v>
      </c>
    </row>
    <row r="249" spans="1:7" ht="12.75" x14ac:dyDescent="0.2">
      <c r="A249" s="24">
        <v>246</v>
      </c>
      <c r="B249" s="19" t="s">
        <v>157</v>
      </c>
      <c r="C249" s="2" t="s">
        <v>621</v>
      </c>
      <c r="D249" s="22" t="s">
        <v>574</v>
      </c>
      <c r="E249" s="23">
        <v>70</v>
      </c>
      <c r="F249" s="64">
        <v>0</v>
      </c>
      <c r="G249" s="65">
        <f t="shared" si="8"/>
        <v>0</v>
      </c>
    </row>
    <row r="250" spans="1:7" ht="12.75" x14ac:dyDescent="0.2">
      <c r="A250" s="24">
        <v>247</v>
      </c>
      <c r="B250" s="19" t="s">
        <v>118</v>
      </c>
      <c r="C250" s="2" t="s">
        <v>119</v>
      </c>
      <c r="D250" s="22" t="s">
        <v>37</v>
      </c>
      <c r="E250" s="23">
        <v>2500</v>
      </c>
      <c r="F250" s="64">
        <v>0</v>
      </c>
      <c r="G250" s="65">
        <f t="shared" si="8"/>
        <v>0</v>
      </c>
    </row>
    <row r="251" spans="1:7" ht="22.5" x14ac:dyDescent="0.2">
      <c r="A251" s="24">
        <v>248</v>
      </c>
      <c r="B251" s="19" t="s">
        <v>10</v>
      </c>
      <c r="C251" s="2" t="s">
        <v>620</v>
      </c>
      <c r="D251" s="22" t="s">
        <v>563</v>
      </c>
      <c r="E251" s="23">
        <v>200</v>
      </c>
      <c r="F251" s="64">
        <v>0</v>
      </c>
      <c r="G251" s="65">
        <f t="shared" si="8"/>
        <v>0</v>
      </c>
    </row>
    <row r="252" spans="1:7" ht="12.75" x14ac:dyDescent="0.2">
      <c r="A252" s="24">
        <v>249</v>
      </c>
      <c r="B252" s="19" t="s">
        <v>158</v>
      </c>
      <c r="C252" s="2" t="s">
        <v>619</v>
      </c>
      <c r="D252" s="22" t="s">
        <v>618</v>
      </c>
      <c r="E252" s="23">
        <v>170</v>
      </c>
      <c r="F252" s="64">
        <v>0</v>
      </c>
      <c r="G252" s="65">
        <f t="shared" si="8"/>
        <v>0</v>
      </c>
    </row>
    <row r="253" spans="1:7" ht="22.5" x14ac:dyDescent="0.2">
      <c r="A253" s="24">
        <v>250</v>
      </c>
      <c r="B253" s="19" t="s">
        <v>71</v>
      </c>
      <c r="C253" s="2" t="s">
        <v>188</v>
      </c>
      <c r="D253" s="22" t="s">
        <v>37</v>
      </c>
      <c r="E253" s="23">
        <v>50</v>
      </c>
      <c r="F253" s="64">
        <v>0</v>
      </c>
      <c r="G253" s="65">
        <f t="shared" si="8"/>
        <v>0</v>
      </c>
    </row>
    <row r="254" spans="1:7" ht="50.25" customHeight="1" x14ac:dyDescent="0.2">
      <c r="A254" s="24">
        <v>251</v>
      </c>
      <c r="B254" s="10" t="s">
        <v>71</v>
      </c>
      <c r="C254" s="2" t="s">
        <v>430</v>
      </c>
      <c r="D254" s="22" t="s">
        <v>37</v>
      </c>
      <c r="E254" s="24">
        <v>50</v>
      </c>
      <c r="F254" s="64">
        <v>0</v>
      </c>
      <c r="G254" s="65">
        <f t="shared" si="8"/>
        <v>0</v>
      </c>
    </row>
    <row r="255" spans="1:7" ht="33.75" x14ac:dyDescent="0.2">
      <c r="A255" s="24">
        <v>252</v>
      </c>
      <c r="B255" s="10" t="s">
        <v>517</v>
      </c>
      <c r="C255" s="2" t="s">
        <v>432</v>
      </c>
      <c r="D255" s="22" t="s">
        <v>37</v>
      </c>
      <c r="E255" s="24">
        <v>30</v>
      </c>
      <c r="F255" s="64">
        <v>0</v>
      </c>
      <c r="G255" s="65">
        <f t="shared" si="8"/>
        <v>0</v>
      </c>
    </row>
    <row r="256" spans="1:7" ht="67.5" x14ac:dyDescent="0.2">
      <c r="A256" s="24">
        <v>253</v>
      </c>
      <c r="B256" s="15" t="s">
        <v>494</v>
      </c>
      <c r="C256" s="2" t="s">
        <v>493</v>
      </c>
      <c r="D256" s="22" t="s">
        <v>37</v>
      </c>
      <c r="E256" s="26">
        <v>40</v>
      </c>
      <c r="F256" s="64">
        <v>0</v>
      </c>
      <c r="G256" s="65">
        <f t="shared" si="8"/>
        <v>0</v>
      </c>
    </row>
    <row r="257" spans="1:7" ht="12.75" x14ac:dyDescent="0.2">
      <c r="A257" s="24">
        <v>254</v>
      </c>
      <c r="B257" s="19" t="s">
        <v>143</v>
      </c>
      <c r="C257" s="2" t="s">
        <v>189</v>
      </c>
      <c r="D257" s="22" t="s">
        <v>576</v>
      </c>
      <c r="E257" s="23">
        <v>400</v>
      </c>
      <c r="F257" s="64">
        <v>0</v>
      </c>
      <c r="G257" s="65">
        <f t="shared" si="8"/>
        <v>0</v>
      </c>
    </row>
    <row r="258" spans="1:7" ht="12.75" x14ac:dyDescent="0.2">
      <c r="A258" s="24">
        <v>255</v>
      </c>
      <c r="B258" s="19" t="s">
        <v>144</v>
      </c>
      <c r="C258" s="2" t="s">
        <v>190</v>
      </c>
      <c r="D258" s="22" t="s">
        <v>576</v>
      </c>
      <c r="E258" s="23">
        <v>350</v>
      </c>
      <c r="F258" s="64">
        <v>0</v>
      </c>
      <c r="G258" s="65">
        <f t="shared" si="8"/>
        <v>0</v>
      </c>
    </row>
    <row r="259" spans="1:7" ht="12.75" x14ac:dyDescent="0.2">
      <c r="A259" s="24">
        <v>256</v>
      </c>
      <c r="B259" s="19" t="s">
        <v>145</v>
      </c>
      <c r="C259" s="2" t="s">
        <v>191</v>
      </c>
      <c r="D259" s="22" t="s">
        <v>576</v>
      </c>
      <c r="E259" s="23">
        <v>300</v>
      </c>
      <c r="F259" s="64">
        <v>0</v>
      </c>
      <c r="G259" s="65">
        <f t="shared" si="8"/>
        <v>0</v>
      </c>
    </row>
    <row r="260" spans="1:7" ht="12.75" x14ac:dyDescent="0.2">
      <c r="A260" s="24">
        <v>257</v>
      </c>
      <c r="B260" s="19" t="s">
        <v>128</v>
      </c>
      <c r="C260" s="2" t="s">
        <v>622</v>
      </c>
      <c r="D260" s="22" t="s">
        <v>37</v>
      </c>
      <c r="E260" s="23">
        <v>25</v>
      </c>
      <c r="F260" s="64">
        <v>0</v>
      </c>
      <c r="G260" s="65">
        <f t="shared" si="8"/>
        <v>0</v>
      </c>
    </row>
    <row r="261" spans="1:7" ht="12.75" x14ac:dyDescent="0.2">
      <c r="A261" s="24">
        <v>258</v>
      </c>
      <c r="B261" s="19" t="s">
        <v>116</v>
      </c>
      <c r="C261" s="2" t="s">
        <v>117</v>
      </c>
      <c r="D261" s="22" t="s">
        <v>37</v>
      </c>
      <c r="E261" s="23">
        <v>1250</v>
      </c>
      <c r="F261" s="64">
        <v>0</v>
      </c>
      <c r="G261" s="65">
        <f t="shared" si="8"/>
        <v>0</v>
      </c>
    </row>
    <row r="262" spans="1:7" ht="12.75" x14ac:dyDescent="0.2">
      <c r="A262" s="24">
        <v>259</v>
      </c>
      <c r="B262" s="19" t="s">
        <v>116</v>
      </c>
      <c r="C262" s="2" t="s">
        <v>515</v>
      </c>
      <c r="D262" s="22" t="s">
        <v>37</v>
      </c>
      <c r="E262" s="23">
        <v>1200</v>
      </c>
      <c r="F262" s="64">
        <v>0</v>
      </c>
      <c r="G262" s="65">
        <f t="shared" si="8"/>
        <v>0</v>
      </c>
    </row>
    <row r="263" spans="1:7" ht="12.75" x14ac:dyDescent="0.2">
      <c r="A263" s="24">
        <v>260</v>
      </c>
      <c r="B263" s="19" t="s">
        <v>451</v>
      </c>
      <c r="C263" s="2" t="s">
        <v>452</v>
      </c>
      <c r="D263" s="22" t="s">
        <v>37</v>
      </c>
      <c r="E263" s="23">
        <v>300</v>
      </c>
      <c r="F263" s="64">
        <v>0</v>
      </c>
      <c r="G263" s="65">
        <f t="shared" si="8"/>
        <v>0</v>
      </c>
    </row>
    <row r="264" spans="1:7" ht="12.75" x14ac:dyDescent="0.2">
      <c r="A264" s="24">
        <v>261</v>
      </c>
      <c r="B264" s="19" t="s">
        <v>519</v>
      </c>
      <c r="C264" s="2" t="s">
        <v>520</v>
      </c>
      <c r="D264" s="22" t="s">
        <v>37</v>
      </c>
      <c r="E264" s="23">
        <v>200</v>
      </c>
      <c r="F264" s="64">
        <v>0</v>
      </c>
      <c r="G264" s="65">
        <f t="shared" si="8"/>
        <v>0</v>
      </c>
    </row>
    <row r="265" spans="1:7" ht="12.75" x14ac:dyDescent="0.2">
      <c r="A265" s="24">
        <v>262</v>
      </c>
      <c r="B265" s="19" t="s">
        <v>33</v>
      </c>
      <c r="C265" s="2" t="s">
        <v>91</v>
      </c>
      <c r="D265" s="22" t="s">
        <v>37</v>
      </c>
      <c r="E265" s="23">
        <v>15</v>
      </c>
      <c r="F265" s="64">
        <v>0</v>
      </c>
      <c r="G265" s="65">
        <f t="shared" si="8"/>
        <v>0</v>
      </c>
    </row>
    <row r="266" spans="1:7" ht="12.75" x14ac:dyDescent="0.2">
      <c r="A266" s="24">
        <v>263</v>
      </c>
      <c r="B266" s="19" t="s">
        <v>540</v>
      </c>
      <c r="C266" s="2" t="s">
        <v>541</v>
      </c>
      <c r="D266" s="22" t="s">
        <v>37</v>
      </c>
      <c r="E266" s="23">
        <v>200</v>
      </c>
      <c r="F266" s="64">
        <v>0</v>
      </c>
      <c r="G266" s="65">
        <f t="shared" si="8"/>
        <v>0</v>
      </c>
    </row>
    <row r="267" spans="1:7" ht="12.75" x14ac:dyDescent="0.2">
      <c r="A267" s="24">
        <v>264</v>
      </c>
      <c r="B267" s="10" t="s">
        <v>426</v>
      </c>
      <c r="C267" s="2" t="s">
        <v>623</v>
      </c>
      <c r="D267" s="22" t="s">
        <v>427</v>
      </c>
      <c r="E267" s="25">
        <v>300</v>
      </c>
      <c r="F267" s="64">
        <v>0</v>
      </c>
      <c r="G267" s="65">
        <f t="shared" si="8"/>
        <v>0</v>
      </c>
    </row>
    <row r="268" spans="1:7" ht="12.75" x14ac:dyDescent="0.2">
      <c r="A268" s="24">
        <v>265</v>
      </c>
      <c r="B268" s="10" t="s">
        <v>428</v>
      </c>
      <c r="C268" s="2" t="s">
        <v>429</v>
      </c>
      <c r="D268" s="22" t="s">
        <v>37</v>
      </c>
      <c r="E268" s="25">
        <v>150</v>
      </c>
      <c r="F268" s="64">
        <v>0</v>
      </c>
      <c r="G268" s="65">
        <f t="shared" si="8"/>
        <v>0</v>
      </c>
    </row>
    <row r="269" spans="1:7" ht="12.75" x14ac:dyDescent="0.2">
      <c r="A269" s="24">
        <v>266</v>
      </c>
      <c r="B269" s="15" t="s">
        <v>624</v>
      </c>
      <c r="C269" s="2" t="s">
        <v>625</v>
      </c>
      <c r="D269" s="22" t="s">
        <v>37</v>
      </c>
      <c r="E269" s="23">
        <v>150</v>
      </c>
      <c r="F269" s="64">
        <v>0</v>
      </c>
      <c r="G269" s="65">
        <f t="shared" si="8"/>
        <v>0</v>
      </c>
    </row>
    <row r="270" spans="1:7" ht="12.75" x14ac:dyDescent="0.2">
      <c r="A270" s="24">
        <v>267</v>
      </c>
      <c r="B270" s="19" t="s">
        <v>12</v>
      </c>
      <c r="C270" s="2" t="s">
        <v>626</v>
      </c>
      <c r="D270" s="22" t="s">
        <v>37</v>
      </c>
      <c r="E270" s="23">
        <v>875</v>
      </c>
      <c r="F270" s="64">
        <v>0</v>
      </c>
      <c r="G270" s="65">
        <f t="shared" si="8"/>
        <v>0</v>
      </c>
    </row>
    <row r="271" spans="1:7" ht="12.75" x14ac:dyDescent="0.2">
      <c r="A271" s="24">
        <v>268</v>
      </c>
      <c r="B271" s="19" t="s">
        <v>7</v>
      </c>
      <c r="C271" s="2" t="s">
        <v>627</v>
      </c>
      <c r="D271" s="22" t="s">
        <v>574</v>
      </c>
      <c r="E271" s="23">
        <v>40</v>
      </c>
      <c r="F271" s="64">
        <v>0</v>
      </c>
      <c r="G271" s="65">
        <f t="shared" si="8"/>
        <v>0</v>
      </c>
    </row>
    <row r="272" spans="1:7" ht="25.5" x14ac:dyDescent="0.2">
      <c r="A272" s="24">
        <v>269</v>
      </c>
      <c r="B272" s="15" t="s">
        <v>743</v>
      </c>
      <c r="C272" s="2" t="s">
        <v>109</v>
      </c>
      <c r="D272" s="22" t="s">
        <v>37</v>
      </c>
      <c r="E272" s="23">
        <v>50</v>
      </c>
      <c r="F272" s="64">
        <v>0</v>
      </c>
      <c r="G272" s="65">
        <f t="shared" si="8"/>
        <v>0</v>
      </c>
    </row>
    <row r="273" spans="1:7" ht="12.75" x14ac:dyDescent="0.2">
      <c r="A273" s="24">
        <v>270</v>
      </c>
      <c r="B273" s="19" t="s">
        <v>129</v>
      </c>
      <c r="C273" s="2" t="s">
        <v>628</v>
      </c>
      <c r="D273" s="22" t="s">
        <v>629</v>
      </c>
      <c r="E273" s="23">
        <v>50</v>
      </c>
      <c r="F273" s="64">
        <v>0</v>
      </c>
      <c r="G273" s="65">
        <f t="shared" si="8"/>
        <v>0</v>
      </c>
    </row>
    <row r="274" spans="1:7" ht="12.75" x14ac:dyDescent="0.2">
      <c r="A274" s="24">
        <v>271</v>
      </c>
      <c r="B274" s="19" t="s">
        <v>159</v>
      </c>
      <c r="C274" s="2" t="s">
        <v>372</v>
      </c>
      <c r="D274" s="22" t="s">
        <v>37</v>
      </c>
      <c r="E274" s="23">
        <v>150</v>
      </c>
      <c r="F274" s="64">
        <v>0</v>
      </c>
      <c r="G274" s="65">
        <f t="shared" si="8"/>
        <v>0</v>
      </c>
    </row>
    <row r="275" spans="1:7" ht="93" customHeight="1" x14ac:dyDescent="0.2">
      <c r="A275" s="24">
        <v>272</v>
      </c>
      <c r="B275" s="19" t="s">
        <v>160</v>
      </c>
      <c r="C275" s="2" t="s">
        <v>687</v>
      </c>
      <c r="D275" s="22" t="s">
        <v>37</v>
      </c>
      <c r="E275" s="23">
        <v>90</v>
      </c>
      <c r="F275" s="64">
        <v>0</v>
      </c>
      <c r="G275" s="65">
        <f t="shared" si="8"/>
        <v>0</v>
      </c>
    </row>
    <row r="276" spans="1:7" ht="72" customHeight="1" x14ac:dyDescent="0.2">
      <c r="A276" s="24">
        <v>273</v>
      </c>
      <c r="B276" s="39" t="s">
        <v>672</v>
      </c>
      <c r="C276" s="40" t="s">
        <v>673</v>
      </c>
      <c r="D276" s="22" t="s">
        <v>37</v>
      </c>
      <c r="E276" s="23">
        <v>50</v>
      </c>
      <c r="F276" s="64">
        <v>0</v>
      </c>
      <c r="G276" s="65">
        <f t="shared" si="8"/>
        <v>0</v>
      </c>
    </row>
    <row r="277" spans="1:7" ht="12.75" x14ac:dyDescent="0.2">
      <c r="A277" s="24">
        <v>274</v>
      </c>
      <c r="B277" s="19" t="s">
        <v>21</v>
      </c>
      <c r="C277" s="2" t="s">
        <v>458</v>
      </c>
      <c r="D277" s="22" t="s">
        <v>37</v>
      </c>
      <c r="E277" s="23">
        <v>50</v>
      </c>
      <c r="F277" s="64">
        <v>0</v>
      </c>
      <c r="G277" s="65">
        <f t="shared" si="8"/>
        <v>0</v>
      </c>
    </row>
    <row r="278" spans="1:7" ht="12.75" x14ac:dyDescent="0.2">
      <c r="A278" s="24">
        <v>275</v>
      </c>
      <c r="B278" s="19" t="s">
        <v>21</v>
      </c>
      <c r="C278" s="2" t="s">
        <v>92</v>
      </c>
      <c r="D278" s="22" t="s">
        <v>37</v>
      </c>
      <c r="E278" s="23">
        <v>10</v>
      </c>
      <c r="F278" s="64">
        <v>0</v>
      </c>
      <c r="G278" s="65">
        <f t="shared" si="8"/>
        <v>0</v>
      </c>
    </row>
    <row r="279" spans="1:7" ht="12.75" x14ac:dyDescent="0.2">
      <c r="A279" s="24">
        <v>276</v>
      </c>
      <c r="B279" s="19" t="s">
        <v>21</v>
      </c>
      <c r="C279" s="2" t="s">
        <v>459</v>
      </c>
      <c r="D279" s="22" t="s">
        <v>37</v>
      </c>
      <c r="E279" s="23">
        <v>35</v>
      </c>
      <c r="F279" s="64">
        <v>0</v>
      </c>
      <c r="G279" s="65">
        <f t="shared" si="8"/>
        <v>0</v>
      </c>
    </row>
    <row r="280" spans="1:7" ht="22.5" x14ac:dyDescent="0.2">
      <c r="A280" s="24">
        <v>277</v>
      </c>
      <c r="B280" s="19" t="s">
        <v>134</v>
      </c>
      <c r="C280" s="2" t="s">
        <v>111</v>
      </c>
      <c r="D280" s="22" t="s">
        <v>37</v>
      </c>
      <c r="E280" s="23">
        <v>15</v>
      </c>
      <c r="F280" s="64">
        <v>0</v>
      </c>
      <c r="G280" s="65">
        <f t="shared" si="8"/>
        <v>0</v>
      </c>
    </row>
    <row r="281" spans="1:7" ht="22.5" x14ac:dyDescent="0.2">
      <c r="A281" s="24">
        <v>278</v>
      </c>
      <c r="B281" s="19" t="s">
        <v>134</v>
      </c>
      <c r="C281" s="2" t="s">
        <v>529</v>
      </c>
      <c r="D281" s="22" t="s">
        <v>37</v>
      </c>
      <c r="E281" s="23">
        <v>125</v>
      </c>
      <c r="F281" s="64">
        <v>0</v>
      </c>
      <c r="G281" s="65">
        <f t="shared" si="8"/>
        <v>0</v>
      </c>
    </row>
    <row r="282" spans="1:7" ht="22.5" x14ac:dyDescent="0.2">
      <c r="A282" s="24">
        <v>279</v>
      </c>
      <c r="B282" s="19" t="s">
        <v>233</v>
      </c>
      <c r="C282" s="2" t="s">
        <v>254</v>
      </c>
      <c r="D282" s="22" t="s">
        <v>37</v>
      </c>
      <c r="E282" s="23">
        <v>100</v>
      </c>
      <c r="F282" s="64">
        <v>0</v>
      </c>
      <c r="G282" s="65">
        <f t="shared" si="8"/>
        <v>0</v>
      </c>
    </row>
    <row r="283" spans="1:7" ht="33.75" x14ac:dyDescent="0.2">
      <c r="A283" s="24">
        <v>280</v>
      </c>
      <c r="B283" s="19" t="s">
        <v>233</v>
      </c>
      <c r="C283" s="2" t="s">
        <v>744</v>
      </c>
      <c r="D283" s="22" t="s">
        <v>37</v>
      </c>
      <c r="E283" s="23">
        <v>200</v>
      </c>
      <c r="F283" s="64">
        <v>0</v>
      </c>
      <c r="G283" s="65">
        <f t="shared" si="8"/>
        <v>0</v>
      </c>
    </row>
    <row r="284" spans="1:7" ht="12.75" x14ac:dyDescent="0.2">
      <c r="A284" s="24">
        <v>281</v>
      </c>
      <c r="B284" s="19" t="s">
        <v>230</v>
      </c>
      <c r="C284" s="2" t="s">
        <v>376</v>
      </c>
      <c r="D284" s="22" t="s">
        <v>37</v>
      </c>
      <c r="E284" s="23">
        <v>100</v>
      </c>
      <c r="F284" s="64">
        <v>0</v>
      </c>
      <c r="G284" s="65">
        <f t="shared" si="8"/>
        <v>0</v>
      </c>
    </row>
    <row r="285" spans="1:7" ht="12.75" x14ac:dyDescent="0.2">
      <c r="A285" s="24">
        <v>282</v>
      </c>
      <c r="B285" s="19" t="s">
        <v>229</v>
      </c>
      <c r="C285" s="2" t="s">
        <v>375</v>
      </c>
      <c r="D285" s="22" t="s">
        <v>37</v>
      </c>
      <c r="E285" s="23">
        <v>100</v>
      </c>
      <c r="F285" s="64">
        <v>0</v>
      </c>
      <c r="G285" s="65">
        <f t="shared" si="8"/>
        <v>0</v>
      </c>
    </row>
    <row r="286" spans="1:7" ht="12.75" x14ac:dyDescent="0.2">
      <c r="A286" s="24">
        <v>283</v>
      </c>
      <c r="B286" s="19" t="s">
        <v>228</v>
      </c>
      <c r="C286" s="2" t="s">
        <v>374</v>
      </c>
      <c r="D286" s="22" t="s">
        <v>37</v>
      </c>
      <c r="E286" s="23">
        <v>200</v>
      </c>
      <c r="F286" s="64">
        <v>0</v>
      </c>
      <c r="G286" s="65">
        <f t="shared" si="8"/>
        <v>0</v>
      </c>
    </row>
    <row r="287" spans="1:7" ht="12.75" x14ac:dyDescent="0.2">
      <c r="A287" s="24">
        <v>284</v>
      </c>
      <c r="B287" s="19" t="s">
        <v>373</v>
      </c>
      <c r="C287" s="2" t="s">
        <v>377</v>
      </c>
      <c r="D287" s="22" t="s">
        <v>37</v>
      </c>
      <c r="E287" s="23">
        <v>300</v>
      </c>
      <c r="F287" s="64">
        <v>0</v>
      </c>
      <c r="G287" s="65">
        <f t="shared" si="8"/>
        <v>0</v>
      </c>
    </row>
    <row r="288" spans="1:7" ht="12.75" x14ac:dyDescent="0.2">
      <c r="A288" s="24">
        <v>285</v>
      </c>
      <c r="B288" s="19" t="s">
        <v>24</v>
      </c>
      <c r="C288" s="2" t="s">
        <v>631</v>
      </c>
      <c r="D288" s="22" t="s">
        <v>633</v>
      </c>
      <c r="E288" s="23">
        <v>55</v>
      </c>
      <c r="F288" s="64">
        <v>0</v>
      </c>
      <c r="G288" s="65">
        <f t="shared" si="8"/>
        <v>0</v>
      </c>
    </row>
    <row r="289" spans="1:7" ht="12.75" x14ac:dyDescent="0.2">
      <c r="A289" s="24">
        <v>286</v>
      </c>
      <c r="B289" s="19" t="s">
        <v>523</v>
      </c>
      <c r="C289" s="2" t="s">
        <v>632</v>
      </c>
      <c r="D289" s="22" t="s">
        <v>634</v>
      </c>
      <c r="E289" s="23">
        <v>100</v>
      </c>
      <c r="F289" s="64">
        <v>0</v>
      </c>
      <c r="G289" s="65">
        <f t="shared" si="8"/>
        <v>0</v>
      </c>
    </row>
    <row r="290" spans="1:7" ht="12.75" x14ac:dyDescent="0.2">
      <c r="A290" s="24">
        <v>287</v>
      </c>
      <c r="B290" s="19" t="s">
        <v>24</v>
      </c>
      <c r="C290" s="2" t="s">
        <v>549</v>
      </c>
      <c r="D290" s="22" t="s">
        <v>630</v>
      </c>
      <c r="E290" s="23">
        <v>25</v>
      </c>
      <c r="F290" s="64">
        <v>0</v>
      </c>
      <c r="G290" s="65">
        <f t="shared" si="8"/>
        <v>0</v>
      </c>
    </row>
    <row r="291" spans="1:7" ht="12.75" x14ac:dyDescent="0.2">
      <c r="A291" s="24">
        <v>288</v>
      </c>
      <c r="B291" s="19" t="s">
        <v>523</v>
      </c>
      <c r="C291" s="2" t="s">
        <v>550</v>
      </c>
      <c r="D291" s="22" t="s">
        <v>630</v>
      </c>
      <c r="E291" s="23">
        <v>15</v>
      </c>
      <c r="F291" s="64">
        <v>0</v>
      </c>
      <c r="G291" s="65">
        <f t="shared" si="8"/>
        <v>0</v>
      </c>
    </row>
    <row r="292" spans="1:7" ht="12.75" x14ac:dyDescent="0.2">
      <c r="A292" s="24">
        <v>289</v>
      </c>
      <c r="B292" s="19" t="s">
        <v>133</v>
      </c>
      <c r="C292" s="2" t="s">
        <v>635</v>
      </c>
      <c r="D292" s="22" t="s">
        <v>37</v>
      </c>
      <c r="E292" s="23">
        <v>50</v>
      </c>
      <c r="F292" s="64">
        <v>0</v>
      </c>
      <c r="G292" s="65">
        <f t="shared" si="8"/>
        <v>0</v>
      </c>
    </row>
    <row r="293" spans="1:7" ht="22.5" x14ac:dyDescent="0.2">
      <c r="A293" s="24">
        <v>290</v>
      </c>
      <c r="B293" s="19" t="s">
        <v>490</v>
      </c>
      <c r="C293" s="2" t="s">
        <v>745</v>
      </c>
      <c r="D293" s="22" t="s">
        <v>37</v>
      </c>
      <c r="E293" s="23">
        <v>200</v>
      </c>
      <c r="F293" s="64">
        <v>0</v>
      </c>
      <c r="G293" s="65">
        <f t="shared" si="8"/>
        <v>0</v>
      </c>
    </row>
    <row r="294" spans="1:7" ht="33.75" x14ac:dyDescent="0.2">
      <c r="A294" s="24">
        <v>291</v>
      </c>
      <c r="B294" s="19" t="s">
        <v>491</v>
      </c>
      <c r="C294" s="2" t="s">
        <v>746</v>
      </c>
      <c r="D294" s="22" t="s">
        <v>37</v>
      </c>
      <c r="E294" s="23">
        <v>250</v>
      </c>
      <c r="F294" s="64">
        <v>0</v>
      </c>
      <c r="G294" s="65">
        <f t="shared" si="8"/>
        <v>0</v>
      </c>
    </row>
    <row r="295" spans="1:7" ht="56.25" x14ac:dyDescent="0.2">
      <c r="A295" s="24">
        <v>292</v>
      </c>
      <c r="B295" s="19" t="s">
        <v>173</v>
      </c>
      <c r="C295" s="2" t="s">
        <v>747</v>
      </c>
      <c r="D295" s="22" t="s">
        <v>37</v>
      </c>
      <c r="E295" s="23">
        <v>2000</v>
      </c>
      <c r="F295" s="64">
        <v>0</v>
      </c>
      <c r="G295" s="65">
        <f t="shared" si="8"/>
        <v>0</v>
      </c>
    </row>
    <row r="296" spans="1:7" ht="22.5" x14ac:dyDescent="0.2">
      <c r="A296" s="24">
        <v>293</v>
      </c>
      <c r="B296" s="19" t="s">
        <v>174</v>
      </c>
      <c r="C296" s="2" t="s">
        <v>636</v>
      </c>
      <c r="D296" s="22" t="s">
        <v>37</v>
      </c>
      <c r="E296" s="23">
        <v>3000</v>
      </c>
      <c r="F296" s="64">
        <v>0</v>
      </c>
      <c r="G296" s="65">
        <f t="shared" si="8"/>
        <v>0</v>
      </c>
    </row>
    <row r="297" spans="1:7" ht="25.5" x14ac:dyDescent="0.2">
      <c r="A297" s="24">
        <v>294</v>
      </c>
      <c r="B297" s="15" t="s">
        <v>467</v>
      </c>
      <c r="C297" s="2" t="s">
        <v>469</v>
      </c>
      <c r="D297" s="22" t="s">
        <v>37</v>
      </c>
      <c r="E297" s="23">
        <v>3000</v>
      </c>
      <c r="F297" s="64">
        <v>0</v>
      </c>
      <c r="G297" s="65">
        <f t="shared" si="8"/>
        <v>0</v>
      </c>
    </row>
    <row r="298" spans="1:7" ht="25.5" x14ac:dyDescent="0.2">
      <c r="A298" s="24">
        <v>295</v>
      </c>
      <c r="B298" s="15" t="s">
        <v>466</v>
      </c>
      <c r="C298" s="2" t="s">
        <v>468</v>
      </c>
      <c r="D298" s="22" t="s">
        <v>37</v>
      </c>
      <c r="E298" s="23">
        <v>6500</v>
      </c>
      <c r="F298" s="64">
        <v>0</v>
      </c>
      <c r="G298" s="65">
        <f t="shared" si="8"/>
        <v>0</v>
      </c>
    </row>
    <row r="299" spans="1:7" ht="93" customHeight="1" x14ac:dyDescent="0.2">
      <c r="A299" s="24">
        <v>296</v>
      </c>
      <c r="B299" s="15" t="s">
        <v>534</v>
      </c>
      <c r="C299" s="2" t="s">
        <v>537</v>
      </c>
      <c r="D299" s="22" t="s">
        <v>37</v>
      </c>
      <c r="E299" s="23">
        <v>3250</v>
      </c>
      <c r="F299" s="64">
        <v>0</v>
      </c>
      <c r="G299" s="65">
        <f t="shared" si="8"/>
        <v>0</v>
      </c>
    </row>
    <row r="300" spans="1:7" ht="25.5" x14ac:dyDescent="0.2">
      <c r="A300" s="24">
        <v>297</v>
      </c>
      <c r="B300" s="15" t="s">
        <v>508</v>
      </c>
      <c r="C300" s="2" t="s">
        <v>509</v>
      </c>
      <c r="D300" s="22" t="s">
        <v>37</v>
      </c>
      <c r="E300" s="23">
        <v>5000</v>
      </c>
      <c r="F300" s="64">
        <v>0</v>
      </c>
      <c r="G300" s="65">
        <f t="shared" si="8"/>
        <v>0</v>
      </c>
    </row>
    <row r="301" spans="1:7" ht="25.5" x14ac:dyDescent="0.2">
      <c r="A301" s="24">
        <v>298</v>
      </c>
      <c r="B301" s="15" t="s">
        <v>532</v>
      </c>
      <c r="C301" s="2" t="s">
        <v>533</v>
      </c>
      <c r="D301" s="22" t="s">
        <v>37</v>
      </c>
      <c r="E301" s="23">
        <v>4000</v>
      </c>
      <c r="F301" s="64">
        <v>0</v>
      </c>
      <c r="G301" s="65">
        <f t="shared" si="8"/>
        <v>0</v>
      </c>
    </row>
    <row r="302" spans="1:7" ht="12.75" x14ac:dyDescent="0.2">
      <c r="A302" s="24">
        <v>299</v>
      </c>
      <c r="B302" s="15" t="s">
        <v>535</v>
      </c>
      <c r="C302" s="2" t="s">
        <v>536</v>
      </c>
      <c r="D302" s="22" t="s">
        <v>37</v>
      </c>
      <c r="E302" s="23">
        <v>1500</v>
      </c>
      <c r="F302" s="64">
        <v>0</v>
      </c>
      <c r="G302" s="65">
        <f t="shared" si="8"/>
        <v>0</v>
      </c>
    </row>
    <row r="303" spans="1:7" ht="25.5" x14ac:dyDescent="0.2">
      <c r="A303" s="24">
        <v>300</v>
      </c>
      <c r="B303" s="19" t="s">
        <v>129</v>
      </c>
      <c r="C303" s="2" t="s">
        <v>265</v>
      </c>
      <c r="D303" s="34" t="s">
        <v>637</v>
      </c>
      <c r="E303" s="23">
        <v>500</v>
      </c>
      <c r="F303" s="64">
        <v>0</v>
      </c>
      <c r="G303" s="65">
        <f t="shared" si="8"/>
        <v>0</v>
      </c>
    </row>
    <row r="304" spans="1:7" ht="12.75" x14ac:dyDescent="0.2">
      <c r="A304" s="24">
        <v>301</v>
      </c>
      <c r="B304" s="19" t="s">
        <v>184</v>
      </c>
      <c r="C304" s="2" t="s">
        <v>96</v>
      </c>
      <c r="D304" s="22" t="s">
        <v>37</v>
      </c>
      <c r="E304" s="23">
        <v>200</v>
      </c>
      <c r="F304" s="64">
        <v>0</v>
      </c>
      <c r="G304" s="65">
        <f t="shared" si="8"/>
        <v>0</v>
      </c>
    </row>
    <row r="305" spans="1:8" ht="12.75" x14ac:dyDescent="0.2">
      <c r="A305" s="24">
        <v>302</v>
      </c>
      <c r="B305" s="19" t="s">
        <v>16</v>
      </c>
      <c r="C305" s="2" t="s">
        <v>97</v>
      </c>
      <c r="D305" s="22" t="s">
        <v>37</v>
      </c>
      <c r="E305" s="23">
        <v>100</v>
      </c>
      <c r="F305" s="64">
        <v>0</v>
      </c>
      <c r="G305" s="65">
        <f t="shared" si="8"/>
        <v>0</v>
      </c>
    </row>
    <row r="306" spans="1:8" ht="12.75" x14ac:dyDescent="0.2">
      <c r="A306" s="24">
        <v>303</v>
      </c>
      <c r="B306" s="19" t="s">
        <v>98</v>
      </c>
      <c r="C306" s="2" t="s">
        <v>100</v>
      </c>
      <c r="D306" s="22" t="s">
        <v>37</v>
      </c>
      <c r="E306" s="23">
        <v>150</v>
      </c>
      <c r="F306" s="64">
        <v>0</v>
      </c>
      <c r="G306" s="65">
        <f t="shared" si="8"/>
        <v>0</v>
      </c>
    </row>
    <row r="307" spans="1:8" ht="12.75" x14ac:dyDescent="0.2">
      <c r="A307" s="24">
        <v>304</v>
      </c>
      <c r="B307" s="19" t="s">
        <v>31</v>
      </c>
      <c r="C307" s="2" t="s">
        <v>99</v>
      </c>
      <c r="D307" s="22" t="s">
        <v>37</v>
      </c>
      <c r="E307" s="23">
        <v>25</v>
      </c>
      <c r="F307" s="64">
        <v>0</v>
      </c>
      <c r="G307" s="65">
        <f t="shared" ref="G307:G356" si="9">SUM(E307*F307)</f>
        <v>0</v>
      </c>
    </row>
    <row r="308" spans="1:8" ht="12.75" x14ac:dyDescent="0.2">
      <c r="A308" s="24">
        <v>305</v>
      </c>
      <c r="B308" s="19" t="s">
        <v>3</v>
      </c>
      <c r="C308" s="2" t="s">
        <v>101</v>
      </c>
      <c r="D308" s="22" t="s">
        <v>37</v>
      </c>
      <c r="E308" s="23">
        <v>300</v>
      </c>
      <c r="F308" s="64">
        <v>0</v>
      </c>
      <c r="G308" s="65">
        <f t="shared" si="9"/>
        <v>0</v>
      </c>
    </row>
    <row r="309" spans="1:8" ht="12.75" x14ac:dyDescent="0.2">
      <c r="A309" s="24">
        <v>306</v>
      </c>
      <c r="B309" s="19" t="s">
        <v>165</v>
      </c>
      <c r="C309" s="2" t="s">
        <v>94</v>
      </c>
      <c r="D309" s="22" t="s">
        <v>37</v>
      </c>
      <c r="E309" s="23">
        <v>300</v>
      </c>
      <c r="F309" s="64">
        <v>0</v>
      </c>
      <c r="G309" s="65">
        <f t="shared" si="9"/>
        <v>0</v>
      </c>
    </row>
    <row r="310" spans="1:8" ht="12.75" x14ac:dyDescent="0.2">
      <c r="A310" s="24">
        <v>307</v>
      </c>
      <c r="B310" s="19" t="s">
        <v>4</v>
      </c>
      <c r="C310" s="2" t="s">
        <v>65</v>
      </c>
      <c r="D310" s="22" t="s">
        <v>37</v>
      </c>
      <c r="E310" s="23">
        <v>550</v>
      </c>
      <c r="F310" s="64">
        <v>0</v>
      </c>
      <c r="G310" s="65">
        <f t="shared" si="9"/>
        <v>0</v>
      </c>
    </row>
    <row r="311" spans="1:8" ht="12.75" x14ac:dyDescent="0.2">
      <c r="A311" s="24">
        <v>308</v>
      </c>
      <c r="B311" s="19" t="s">
        <v>166</v>
      </c>
      <c r="C311" s="2" t="s">
        <v>66</v>
      </c>
      <c r="D311" s="22" t="s">
        <v>615</v>
      </c>
      <c r="E311" s="23">
        <v>300</v>
      </c>
      <c r="F311" s="64">
        <v>0</v>
      </c>
      <c r="G311" s="65">
        <f t="shared" si="9"/>
        <v>0</v>
      </c>
    </row>
    <row r="312" spans="1:8" ht="12.75" x14ac:dyDescent="0.2">
      <c r="A312" s="24">
        <v>309</v>
      </c>
      <c r="B312" s="19" t="s">
        <v>40</v>
      </c>
      <c r="C312" s="2" t="s">
        <v>48</v>
      </c>
      <c r="D312" s="22" t="s">
        <v>37</v>
      </c>
      <c r="E312" s="23">
        <v>4500</v>
      </c>
      <c r="F312" s="64">
        <v>0</v>
      </c>
      <c r="G312" s="65">
        <f t="shared" si="9"/>
        <v>0</v>
      </c>
    </row>
    <row r="313" spans="1:8" ht="12.75" x14ac:dyDescent="0.2">
      <c r="A313" s="24">
        <v>310</v>
      </c>
      <c r="B313" s="19" t="s">
        <v>40</v>
      </c>
      <c r="C313" s="2" t="s">
        <v>640</v>
      </c>
      <c r="D313" s="22" t="s">
        <v>37</v>
      </c>
      <c r="E313" s="23">
        <v>1500</v>
      </c>
      <c r="F313" s="64">
        <v>0</v>
      </c>
      <c r="G313" s="65">
        <f t="shared" si="9"/>
        <v>0</v>
      </c>
    </row>
    <row r="314" spans="1:8" ht="12.75" x14ac:dyDescent="0.2">
      <c r="A314" s="24">
        <v>311</v>
      </c>
      <c r="B314" s="19" t="s">
        <v>40</v>
      </c>
      <c r="C314" s="2" t="s">
        <v>49</v>
      </c>
      <c r="D314" s="22" t="s">
        <v>37</v>
      </c>
      <c r="E314" s="23">
        <v>1250</v>
      </c>
      <c r="F314" s="64">
        <v>0</v>
      </c>
      <c r="G314" s="65">
        <f t="shared" si="9"/>
        <v>0</v>
      </c>
    </row>
    <row r="315" spans="1:8" ht="24" customHeight="1" x14ac:dyDescent="0.2">
      <c r="A315" s="24">
        <v>312</v>
      </c>
      <c r="B315" s="19" t="s">
        <v>40</v>
      </c>
      <c r="C315" s="2" t="s">
        <v>639</v>
      </c>
      <c r="D315" s="22" t="s">
        <v>37</v>
      </c>
      <c r="E315" s="23">
        <v>1000</v>
      </c>
      <c r="F315" s="64">
        <v>0</v>
      </c>
      <c r="G315" s="65">
        <f t="shared" si="9"/>
        <v>0</v>
      </c>
    </row>
    <row r="316" spans="1:8" ht="12.75" x14ac:dyDescent="0.2">
      <c r="A316" s="24">
        <v>313</v>
      </c>
      <c r="B316" s="19" t="s">
        <v>40</v>
      </c>
      <c r="C316" s="2" t="s">
        <v>638</v>
      </c>
      <c r="D316" s="22" t="s">
        <v>37</v>
      </c>
      <c r="E316" s="23">
        <v>3000</v>
      </c>
      <c r="F316" s="64">
        <v>0</v>
      </c>
      <c r="G316" s="65">
        <f t="shared" si="9"/>
        <v>0</v>
      </c>
    </row>
    <row r="317" spans="1:8" ht="12.75" x14ac:dyDescent="0.2">
      <c r="A317" s="24">
        <v>314</v>
      </c>
      <c r="B317" s="19" t="s">
        <v>40</v>
      </c>
      <c r="C317" s="2" t="s">
        <v>641</v>
      </c>
      <c r="D317" s="22" t="s">
        <v>37</v>
      </c>
      <c r="E317" s="23">
        <v>1000</v>
      </c>
      <c r="F317" s="64">
        <v>0</v>
      </c>
      <c r="G317" s="65">
        <f t="shared" si="9"/>
        <v>0</v>
      </c>
    </row>
    <row r="318" spans="1:8" s="12" customFormat="1" ht="12.75" x14ac:dyDescent="0.2">
      <c r="A318" s="24">
        <v>315</v>
      </c>
      <c r="B318" s="19" t="s">
        <v>52</v>
      </c>
      <c r="C318" s="2" t="s">
        <v>192</v>
      </c>
      <c r="D318" s="22" t="s">
        <v>596</v>
      </c>
      <c r="E318" s="23">
        <v>5</v>
      </c>
      <c r="F318" s="64">
        <v>0</v>
      </c>
      <c r="G318" s="65">
        <f t="shared" si="9"/>
        <v>0</v>
      </c>
      <c r="H318" s="35"/>
    </row>
    <row r="319" spans="1:8" s="12" customFormat="1" ht="12.75" x14ac:dyDescent="0.2">
      <c r="A319" s="24">
        <v>316</v>
      </c>
      <c r="B319" s="19" t="s">
        <v>23</v>
      </c>
      <c r="C319" s="2" t="s">
        <v>267</v>
      </c>
      <c r="D319" s="22" t="s">
        <v>37</v>
      </c>
      <c r="E319" s="23">
        <v>10000</v>
      </c>
      <c r="F319" s="64">
        <v>0</v>
      </c>
      <c r="G319" s="65">
        <f t="shared" si="9"/>
        <v>0</v>
      </c>
      <c r="H319" s="35"/>
    </row>
    <row r="320" spans="1:8" ht="12.75" x14ac:dyDescent="0.2">
      <c r="A320" s="24">
        <v>317</v>
      </c>
      <c r="B320" s="19" t="s">
        <v>23</v>
      </c>
      <c r="C320" s="2" t="s">
        <v>266</v>
      </c>
      <c r="D320" s="22" t="s">
        <v>37</v>
      </c>
      <c r="E320" s="23">
        <v>125</v>
      </c>
      <c r="F320" s="64">
        <v>0</v>
      </c>
      <c r="G320" s="65">
        <f t="shared" si="9"/>
        <v>0</v>
      </c>
    </row>
    <row r="321" spans="1:7" ht="12.75" x14ac:dyDescent="0.2">
      <c r="A321" s="24">
        <v>318</v>
      </c>
      <c r="B321" s="19" t="s">
        <v>23</v>
      </c>
      <c r="C321" s="2" t="s">
        <v>268</v>
      </c>
      <c r="D321" s="22" t="s">
        <v>37</v>
      </c>
      <c r="E321" s="23">
        <v>50</v>
      </c>
      <c r="F321" s="64">
        <v>0</v>
      </c>
      <c r="G321" s="65">
        <f t="shared" si="9"/>
        <v>0</v>
      </c>
    </row>
    <row r="322" spans="1:7" ht="12.75" x14ac:dyDescent="0.2">
      <c r="A322" s="24">
        <v>319</v>
      </c>
      <c r="B322" s="19" t="s">
        <v>23</v>
      </c>
      <c r="C322" s="2" t="s">
        <v>269</v>
      </c>
      <c r="D322" s="22" t="s">
        <v>37</v>
      </c>
      <c r="E322" s="23">
        <v>50</v>
      </c>
      <c r="F322" s="64">
        <v>0</v>
      </c>
      <c r="G322" s="65">
        <f t="shared" si="9"/>
        <v>0</v>
      </c>
    </row>
    <row r="323" spans="1:7" ht="12.75" x14ac:dyDescent="0.2">
      <c r="A323" s="24">
        <v>320</v>
      </c>
      <c r="B323" s="19" t="s">
        <v>41</v>
      </c>
      <c r="C323" s="2" t="s">
        <v>193</v>
      </c>
      <c r="D323" s="22" t="s">
        <v>569</v>
      </c>
      <c r="E323" s="23">
        <v>13</v>
      </c>
      <c r="F323" s="64">
        <v>0</v>
      </c>
      <c r="G323" s="65">
        <f t="shared" si="9"/>
        <v>0</v>
      </c>
    </row>
    <row r="324" spans="1:7" ht="12.75" x14ac:dyDescent="0.2">
      <c r="A324" s="24">
        <v>321</v>
      </c>
      <c r="B324" s="19" t="s">
        <v>41</v>
      </c>
      <c r="C324" s="2" t="s">
        <v>194</v>
      </c>
      <c r="D324" s="22" t="s">
        <v>596</v>
      </c>
      <c r="E324" s="23">
        <v>2</v>
      </c>
      <c r="F324" s="64">
        <v>0</v>
      </c>
      <c r="G324" s="65">
        <f t="shared" si="9"/>
        <v>0</v>
      </c>
    </row>
    <row r="325" spans="1:7" ht="12.75" x14ac:dyDescent="0.2">
      <c r="A325" s="24">
        <v>322</v>
      </c>
      <c r="B325" s="19" t="s">
        <v>11</v>
      </c>
      <c r="C325" s="2" t="s">
        <v>195</v>
      </c>
      <c r="D325" s="22" t="s">
        <v>596</v>
      </c>
      <c r="E325" s="23">
        <v>20</v>
      </c>
      <c r="F325" s="64">
        <v>0</v>
      </c>
      <c r="G325" s="65">
        <f t="shared" si="9"/>
        <v>0</v>
      </c>
    </row>
    <row r="326" spans="1:7" ht="22.5" x14ac:dyDescent="0.2">
      <c r="A326" s="24">
        <v>323</v>
      </c>
      <c r="B326" s="19" t="s">
        <v>11</v>
      </c>
      <c r="C326" s="2" t="s">
        <v>642</v>
      </c>
      <c r="D326" s="22" t="s">
        <v>643</v>
      </c>
      <c r="E326" s="23">
        <v>7</v>
      </c>
      <c r="F326" s="64">
        <v>0</v>
      </c>
      <c r="G326" s="65">
        <f t="shared" si="9"/>
        <v>0</v>
      </c>
    </row>
    <row r="327" spans="1:7" ht="12.75" customHeight="1" x14ac:dyDescent="0.2">
      <c r="A327" s="24">
        <v>324</v>
      </c>
      <c r="B327" s="19" t="s">
        <v>11</v>
      </c>
      <c r="C327" s="2" t="s">
        <v>644</v>
      </c>
      <c r="D327" s="22" t="s">
        <v>643</v>
      </c>
      <c r="E327" s="23">
        <v>9</v>
      </c>
      <c r="F327" s="64">
        <v>0</v>
      </c>
      <c r="G327" s="65">
        <f t="shared" si="9"/>
        <v>0</v>
      </c>
    </row>
    <row r="328" spans="1:7" ht="12.75" x14ac:dyDescent="0.2">
      <c r="A328" s="24">
        <v>325</v>
      </c>
      <c r="B328" s="19" t="s">
        <v>42</v>
      </c>
      <c r="C328" s="2" t="s">
        <v>196</v>
      </c>
      <c r="D328" s="22" t="s">
        <v>596</v>
      </c>
      <c r="E328" s="23">
        <v>160</v>
      </c>
      <c r="F328" s="64">
        <v>0</v>
      </c>
      <c r="G328" s="65">
        <f t="shared" si="9"/>
        <v>0</v>
      </c>
    </row>
    <row r="329" spans="1:7" ht="12.75" x14ac:dyDescent="0.2">
      <c r="A329" s="24">
        <v>326</v>
      </c>
      <c r="B329" s="19" t="s">
        <v>42</v>
      </c>
      <c r="C329" s="2" t="s">
        <v>197</v>
      </c>
      <c r="D329" s="22" t="s">
        <v>643</v>
      </c>
      <c r="E329" s="23">
        <v>10</v>
      </c>
      <c r="F329" s="64">
        <v>0</v>
      </c>
      <c r="G329" s="65">
        <f t="shared" si="9"/>
        <v>0</v>
      </c>
    </row>
    <row r="330" spans="1:7" ht="12.75" x14ac:dyDescent="0.2">
      <c r="A330" s="24">
        <v>327</v>
      </c>
      <c r="B330" s="19" t="s">
        <v>42</v>
      </c>
      <c r="C330" s="2" t="s">
        <v>198</v>
      </c>
      <c r="D330" s="22" t="s">
        <v>596</v>
      </c>
      <c r="E330" s="23">
        <v>1</v>
      </c>
      <c r="F330" s="64">
        <v>0</v>
      </c>
      <c r="G330" s="65">
        <f t="shared" si="9"/>
        <v>0</v>
      </c>
    </row>
    <row r="331" spans="1:7" ht="12.75" x14ac:dyDescent="0.2">
      <c r="A331" s="24">
        <v>328</v>
      </c>
      <c r="B331" s="19" t="s">
        <v>43</v>
      </c>
      <c r="C331" s="2" t="s">
        <v>199</v>
      </c>
      <c r="D331" s="22" t="s">
        <v>596</v>
      </c>
      <c r="E331" s="23">
        <v>9</v>
      </c>
      <c r="F331" s="64">
        <v>0</v>
      </c>
      <c r="G331" s="65">
        <f t="shared" si="9"/>
        <v>0</v>
      </c>
    </row>
    <row r="332" spans="1:7" ht="12.75" x14ac:dyDescent="0.2">
      <c r="A332" s="24">
        <v>329</v>
      </c>
      <c r="B332" s="19" t="s">
        <v>43</v>
      </c>
      <c r="C332" s="2" t="s">
        <v>200</v>
      </c>
      <c r="D332" s="22" t="s">
        <v>596</v>
      </c>
      <c r="E332" s="23">
        <v>3</v>
      </c>
      <c r="F332" s="64">
        <v>0</v>
      </c>
      <c r="G332" s="65">
        <f t="shared" si="9"/>
        <v>0</v>
      </c>
    </row>
    <row r="333" spans="1:7" ht="12.75" x14ac:dyDescent="0.2">
      <c r="A333" s="24">
        <v>330</v>
      </c>
      <c r="B333" s="19" t="s">
        <v>43</v>
      </c>
      <c r="C333" s="2" t="s">
        <v>201</v>
      </c>
      <c r="D333" s="22" t="s">
        <v>596</v>
      </c>
      <c r="E333" s="23">
        <v>10</v>
      </c>
      <c r="F333" s="64">
        <v>0</v>
      </c>
      <c r="G333" s="65">
        <f t="shared" si="9"/>
        <v>0</v>
      </c>
    </row>
    <row r="334" spans="1:7" ht="12.75" x14ac:dyDescent="0.2">
      <c r="A334" s="24">
        <v>331</v>
      </c>
      <c r="B334" s="19" t="s">
        <v>44</v>
      </c>
      <c r="C334" s="2" t="s">
        <v>270</v>
      </c>
      <c r="D334" s="22" t="s">
        <v>37</v>
      </c>
      <c r="E334" s="23">
        <v>50</v>
      </c>
      <c r="F334" s="64">
        <v>0</v>
      </c>
      <c r="G334" s="65">
        <f t="shared" si="9"/>
        <v>0</v>
      </c>
    </row>
    <row r="335" spans="1:7" ht="12.75" x14ac:dyDescent="0.2">
      <c r="A335" s="24">
        <v>332</v>
      </c>
      <c r="B335" s="19" t="s">
        <v>44</v>
      </c>
      <c r="C335" s="2" t="s">
        <v>271</v>
      </c>
      <c r="D335" s="22" t="s">
        <v>37</v>
      </c>
      <c r="E335" s="23">
        <v>50</v>
      </c>
      <c r="F335" s="64">
        <v>0</v>
      </c>
      <c r="G335" s="65">
        <f t="shared" si="9"/>
        <v>0</v>
      </c>
    </row>
    <row r="336" spans="1:7" ht="12.75" x14ac:dyDescent="0.2">
      <c r="A336" s="24">
        <v>333</v>
      </c>
      <c r="B336" s="19" t="s">
        <v>44</v>
      </c>
      <c r="C336" s="2" t="s">
        <v>272</v>
      </c>
      <c r="D336" s="22" t="s">
        <v>37</v>
      </c>
      <c r="E336" s="23">
        <v>100</v>
      </c>
      <c r="F336" s="64">
        <v>0</v>
      </c>
      <c r="G336" s="65">
        <f t="shared" si="9"/>
        <v>0</v>
      </c>
    </row>
    <row r="337" spans="1:8" ht="12.75" x14ac:dyDescent="0.2">
      <c r="A337" s="24">
        <v>334</v>
      </c>
      <c r="B337" s="19" t="s">
        <v>44</v>
      </c>
      <c r="C337" s="2" t="s">
        <v>273</v>
      </c>
      <c r="D337" s="22" t="s">
        <v>37</v>
      </c>
      <c r="E337" s="23">
        <v>550</v>
      </c>
      <c r="F337" s="64">
        <v>0</v>
      </c>
      <c r="G337" s="65">
        <f t="shared" si="9"/>
        <v>0</v>
      </c>
    </row>
    <row r="338" spans="1:8" ht="12.75" x14ac:dyDescent="0.2">
      <c r="A338" s="24">
        <v>335</v>
      </c>
      <c r="B338" s="19" t="s">
        <v>44</v>
      </c>
      <c r="C338" s="2" t="s">
        <v>274</v>
      </c>
      <c r="D338" s="22" t="s">
        <v>37</v>
      </c>
      <c r="E338" s="23">
        <v>200</v>
      </c>
      <c r="F338" s="64">
        <v>0</v>
      </c>
      <c r="G338" s="65">
        <f t="shared" si="9"/>
        <v>0</v>
      </c>
    </row>
    <row r="339" spans="1:8" ht="12.75" x14ac:dyDescent="0.2">
      <c r="A339" s="24">
        <v>336</v>
      </c>
      <c r="B339" s="19" t="s">
        <v>45</v>
      </c>
      <c r="C339" s="2" t="s">
        <v>202</v>
      </c>
      <c r="D339" s="22" t="s">
        <v>574</v>
      </c>
      <c r="E339" s="23">
        <v>22</v>
      </c>
      <c r="F339" s="64">
        <v>0</v>
      </c>
      <c r="G339" s="65">
        <f t="shared" si="9"/>
        <v>0</v>
      </c>
    </row>
    <row r="340" spans="1:8" ht="12.75" customHeight="1" x14ac:dyDescent="0.2">
      <c r="A340" s="24">
        <v>337</v>
      </c>
      <c r="B340" s="19" t="s">
        <v>46</v>
      </c>
      <c r="C340" s="2" t="s">
        <v>645</v>
      </c>
      <c r="D340" s="22" t="s">
        <v>37</v>
      </c>
      <c r="E340" s="23">
        <v>750</v>
      </c>
      <c r="F340" s="64">
        <v>0</v>
      </c>
      <c r="G340" s="65">
        <f t="shared" si="9"/>
        <v>0</v>
      </c>
    </row>
    <row r="341" spans="1:8" ht="12.75" x14ac:dyDescent="0.2">
      <c r="A341" s="24">
        <v>338</v>
      </c>
      <c r="B341" s="19" t="s">
        <v>46</v>
      </c>
      <c r="C341" s="2" t="s">
        <v>646</v>
      </c>
      <c r="D341" s="22" t="s">
        <v>572</v>
      </c>
      <c r="E341" s="23">
        <v>60</v>
      </c>
      <c r="F341" s="64">
        <v>0</v>
      </c>
      <c r="G341" s="65">
        <f t="shared" si="9"/>
        <v>0</v>
      </c>
    </row>
    <row r="342" spans="1:8" ht="22.5" x14ac:dyDescent="0.2">
      <c r="A342" s="24">
        <v>339</v>
      </c>
      <c r="B342" s="19" t="s">
        <v>46</v>
      </c>
      <c r="C342" s="2" t="s">
        <v>678</v>
      </c>
      <c r="D342" s="22" t="s">
        <v>563</v>
      </c>
      <c r="E342" s="23">
        <v>1</v>
      </c>
      <c r="F342" s="64">
        <v>0</v>
      </c>
      <c r="G342" s="65">
        <f t="shared" si="9"/>
        <v>0</v>
      </c>
    </row>
    <row r="343" spans="1:8" ht="12.75" x14ac:dyDescent="0.2">
      <c r="A343" s="24">
        <v>340</v>
      </c>
      <c r="B343" s="19" t="s">
        <v>47</v>
      </c>
      <c r="C343" s="2" t="s">
        <v>648</v>
      </c>
      <c r="D343" s="22" t="s">
        <v>572</v>
      </c>
      <c r="E343" s="23">
        <v>25</v>
      </c>
      <c r="F343" s="64">
        <v>0</v>
      </c>
      <c r="G343" s="65">
        <f t="shared" si="9"/>
        <v>0</v>
      </c>
    </row>
    <row r="344" spans="1:8" ht="12.75" x14ac:dyDescent="0.2">
      <c r="A344" s="24">
        <v>341</v>
      </c>
      <c r="B344" s="19" t="s">
        <v>47</v>
      </c>
      <c r="C344" s="2" t="s">
        <v>203</v>
      </c>
      <c r="D344" s="22" t="s">
        <v>647</v>
      </c>
      <c r="E344" s="23">
        <v>15</v>
      </c>
      <c r="F344" s="64">
        <v>0</v>
      </c>
      <c r="G344" s="65">
        <f t="shared" si="9"/>
        <v>0</v>
      </c>
    </row>
    <row r="345" spans="1:8" ht="22.5" x14ac:dyDescent="0.2">
      <c r="A345" s="24">
        <v>342</v>
      </c>
      <c r="B345" s="19" t="s">
        <v>47</v>
      </c>
      <c r="C345" s="2" t="s">
        <v>204</v>
      </c>
      <c r="D345" s="22" t="s">
        <v>647</v>
      </c>
      <c r="E345" s="23">
        <v>2</v>
      </c>
      <c r="F345" s="64">
        <v>0</v>
      </c>
      <c r="G345" s="65">
        <f t="shared" si="9"/>
        <v>0</v>
      </c>
    </row>
    <row r="346" spans="1:8" ht="12.75" x14ac:dyDescent="0.2">
      <c r="A346" s="24">
        <v>343</v>
      </c>
      <c r="B346" s="1" t="s">
        <v>47</v>
      </c>
      <c r="C346" s="3" t="s">
        <v>205</v>
      </c>
      <c r="D346" s="22" t="s">
        <v>647</v>
      </c>
      <c r="E346" s="28">
        <v>4</v>
      </c>
      <c r="F346" s="64">
        <v>0</v>
      </c>
      <c r="G346" s="65">
        <f t="shared" si="9"/>
        <v>0</v>
      </c>
    </row>
    <row r="347" spans="1:8" ht="12.75" customHeight="1" x14ac:dyDescent="0.2">
      <c r="A347" s="24">
        <v>344</v>
      </c>
      <c r="B347" s="18" t="s">
        <v>245</v>
      </c>
      <c r="C347" s="3" t="s">
        <v>246</v>
      </c>
      <c r="D347" s="27" t="s">
        <v>37</v>
      </c>
      <c r="E347" s="28">
        <v>150</v>
      </c>
      <c r="F347" s="64">
        <v>0</v>
      </c>
      <c r="G347" s="65">
        <f t="shared" si="9"/>
        <v>0</v>
      </c>
    </row>
    <row r="348" spans="1:8" ht="25.5" x14ac:dyDescent="0.2">
      <c r="A348" s="24">
        <v>345</v>
      </c>
      <c r="B348" s="18" t="s">
        <v>247</v>
      </c>
      <c r="C348" s="3" t="s">
        <v>251</v>
      </c>
      <c r="D348" s="27" t="s">
        <v>37</v>
      </c>
      <c r="E348" s="28">
        <v>300</v>
      </c>
      <c r="F348" s="64">
        <v>0</v>
      </c>
      <c r="G348" s="65">
        <f t="shared" si="9"/>
        <v>0</v>
      </c>
    </row>
    <row r="349" spans="1:8" ht="25.5" x14ac:dyDescent="0.2">
      <c r="A349" s="24">
        <v>346</v>
      </c>
      <c r="B349" s="18" t="s">
        <v>248</v>
      </c>
      <c r="C349" s="3" t="s">
        <v>249</v>
      </c>
      <c r="D349" s="27" t="s">
        <v>37</v>
      </c>
      <c r="E349" s="28">
        <v>300</v>
      </c>
      <c r="F349" s="64">
        <v>0</v>
      </c>
      <c r="G349" s="65">
        <f t="shared" si="9"/>
        <v>0</v>
      </c>
    </row>
    <row r="350" spans="1:8" ht="25.5" x14ac:dyDescent="0.2">
      <c r="A350" s="24">
        <v>347</v>
      </c>
      <c r="B350" s="18" t="s">
        <v>250</v>
      </c>
      <c r="C350" s="3" t="s">
        <v>252</v>
      </c>
      <c r="D350" s="27" t="s">
        <v>37</v>
      </c>
      <c r="E350" s="28">
        <v>100</v>
      </c>
      <c r="F350" s="64">
        <v>0</v>
      </c>
      <c r="G350" s="65">
        <f t="shared" si="9"/>
        <v>0</v>
      </c>
    </row>
    <row r="351" spans="1:8" ht="33.75" x14ac:dyDescent="0.2">
      <c r="A351" s="24">
        <v>348</v>
      </c>
      <c r="B351" s="10" t="s">
        <v>379</v>
      </c>
      <c r="C351" s="2" t="s">
        <v>748</v>
      </c>
      <c r="D351" s="22" t="s">
        <v>595</v>
      </c>
      <c r="E351" s="24">
        <v>8000</v>
      </c>
      <c r="F351" s="64">
        <v>0</v>
      </c>
      <c r="G351" s="65">
        <f t="shared" si="9"/>
        <v>0</v>
      </c>
      <c r="H351" s="35" t="s">
        <v>695</v>
      </c>
    </row>
    <row r="352" spans="1:8" ht="45" x14ac:dyDescent="0.2">
      <c r="A352" s="24">
        <v>349</v>
      </c>
      <c r="B352" s="10" t="s">
        <v>649</v>
      </c>
      <c r="C352" s="2" t="s">
        <v>749</v>
      </c>
      <c r="D352" s="22" t="s">
        <v>595</v>
      </c>
      <c r="E352" s="24">
        <v>4000</v>
      </c>
      <c r="F352" s="64">
        <v>0</v>
      </c>
      <c r="G352" s="65">
        <f t="shared" si="9"/>
        <v>0</v>
      </c>
      <c r="H352" s="35" t="s">
        <v>695</v>
      </c>
    </row>
    <row r="353" spans="1:8" ht="45" x14ac:dyDescent="0.2">
      <c r="A353" s="24">
        <v>350</v>
      </c>
      <c r="B353" s="9" t="s">
        <v>380</v>
      </c>
      <c r="C353" s="6" t="s">
        <v>750</v>
      </c>
      <c r="D353" s="22" t="s">
        <v>595</v>
      </c>
      <c r="E353" s="29">
        <v>1500</v>
      </c>
      <c r="F353" s="64">
        <v>0</v>
      </c>
      <c r="G353" s="65">
        <f t="shared" si="9"/>
        <v>0</v>
      </c>
      <c r="H353" s="35" t="s">
        <v>695</v>
      </c>
    </row>
    <row r="354" spans="1:8" ht="33.75" x14ac:dyDescent="0.2">
      <c r="A354" s="24">
        <v>351</v>
      </c>
      <c r="B354" s="10" t="s">
        <v>763</v>
      </c>
      <c r="C354" s="6" t="s">
        <v>751</v>
      </c>
      <c r="D354" s="22" t="s">
        <v>650</v>
      </c>
      <c r="E354" s="29">
        <v>100</v>
      </c>
      <c r="F354" s="64">
        <v>0</v>
      </c>
      <c r="G354" s="65">
        <f t="shared" si="9"/>
        <v>0</v>
      </c>
      <c r="H354" s="35" t="s">
        <v>695</v>
      </c>
    </row>
    <row r="355" spans="1:8" ht="342" customHeight="1" x14ac:dyDescent="0.2">
      <c r="A355" s="24">
        <v>352</v>
      </c>
      <c r="B355" s="41" t="s">
        <v>383</v>
      </c>
      <c r="C355" s="6" t="s">
        <v>384</v>
      </c>
      <c r="D355" s="22" t="s">
        <v>485</v>
      </c>
      <c r="E355" s="29">
        <v>100</v>
      </c>
      <c r="F355" s="64">
        <v>0</v>
      </c>
      <c r="G355" s="65">
        <f t="shared" si="9"/>
        <v>0</v>
      </c>
      <c r="H355" s="35" t="s">
        <v>671</v>
      </c>
    </row>
    <row r="356" spans="1:8" ht="159.75" customHeight="1" x14ac:dyDescent="0.2">
      <c r="A356" s="24">
        <v>353</v>
      </c>
      <c r="B356" s="41" t="s">
        <v>381</v>
      </c>
      <c r="C356" s="6" t="s">
        <v>382</v>
      </c>
      <c r="D356" s="22" t="s">
        <v>485</v>
      </c>
      <c r="E356" s="29">
        <v>200</v>
      </c>
      <c r="F356" s="66"/>
      <c r="G356" s="65">
        <f t="shared" si="9"/>
        <v>0</v>
      </c>
      <c r="H356" s="35" t="s">
        <v>671</v>
      </c>
    </row>
    <row r="357" spans="1:8" ht="33.75" x14ac:dyDescent="0.2">
      <c r="A357" s="24">
        <v>354</v>
      </c>
      <c r="B357" s="7" t="s">
        <v>752</v>
      </c>
      <c r="C357" s="6" t="s">
        <v>279</v>
      </c>
      <c r="D357" s="22" t="s">
        <v>37</v>
      </c>
      <c r="E357" s="29">
        <v>30</v>
      </c>
      <c r="F357" s="66">
        <v>0</v>
      </c>
      <c r="G357" s="65">
        <f t="shared" ref="G357:G387" si="10">SUM(E357*F357)</f>
        <v>0</v>
      </c>
    </row>
    <row r="358" spans="1:8" ht="22.5" x14ac:dyDescent="0.2">
      <c r="A358" s="24">
        <v>355</v>
      </c>
      <c r="B358" s="9" t="s">
        <v>753</v>
      </c>
      <c r="C358" s="2" t="s">
        <v>280</v>
      </c>
      <c r="D358" s="22" t="s">
        <v>651</v>
      </c>
      <c r="E358" s="24">
        <v>1000</v>
      </c>
      <c r="F358" s="67">
        <v>0</v>
      </c>
      <c r="G358" s="65">
        <f t="shared" si="10"/>
        <v>0</v>
      </c>
    </row>
    <row r="359" spans="1:8" ht="22.5" hidden="1" x14ac:dyDescent="0.2">
      <c r="A359" s="24">
        <v>356</v>
      </c>
      <c r="B359" s="9" t="s">
        <v>277</v>
      </c>
      <c r="C359" s="2" t="s">
        <v>281</v>
      </c>
      <c r="D359" s="24" t="s">
        <v>276</v>
      </c>
      <c r="E359" s="24"/>
      <c r="F359" s="67">
        <v>44.4</v>
      </c>
      <c r="G359" s="65">
        <f t="shared" si="10"/>
        <v>0</v>
      </c>
    </row>
    <row r="360" spans="1:8" ht="33.75" x14ac:dyDescent="0.2">
      <c r="A360" s="24">
        <v>357</v>
      </c>
      <c r="B360" s="10" t="s">
        <v>754</v>
      </c>
      <c r="C360" s="2" t="s">
        <v>282</v>
      </c>
      <c r="D360" s="22" t="s">
        <v>652</v>
      </c>
      <c r="E360" s="24">
        <v>200</v>
      </c>
      <c r="F360" s="67">
        <v>0</v>
      </c>
      <c r="G360" s="65">
        <f t="shared" si="10"/>
        <v>0</v>
      </c>
    </row>
    <row r="361" spans="1:8" ht="12.75" x14ac:dyDescent="0.2">
      <c r="A361" s="24">
        <v>358</v>
      </c>
      <c r="B361" s="9" t="s">
        <v>755</v>
      </c>
      <c r="C361" s="2" t="s">
        <v>278</v>
      </c>
      <c r="D361" s="22" t="s">
        <v>37</v>
      </c>
      <c r="E361" s="24">
        <v>20</v>
      </c>
      <c r="F361" s="67">
        <v>0</v>
      </c>
      <c r="G361" s="65">
        <f t="shared" si="10"/>
        <v>0</v>
      </c>
    </row>
    <row r="362" spans="1:8" ht="22.5" x14ac:dyDescent="0.2">
      <c r="A362" s="24">
        <v>359</v>
      </c>
      <c r="B362" s="9" t="s">
        <v>756</v>
      </c>
      <c r="C362" s="2" t="s">
        <v>283</v>
      </c>
      <c r="D362" s="22" t="s">
        <v>37</v>
      </c>
      <c r="E362" s="24">
        <v>20</v>
      </c>
      <c r="F362" s="67">
        <v>0</v>
      </c>
      <c r="G362" s="65">
        <f t="shared" si="10"/>
        <v>0</v>
      </c>
    </row>
    <row r="363" spans="1:8" ht="22.5" x14ac:dyDescent="0.2">
      <c r="A363" s="24">
        <v>360</v>
      </c>
      <c r="B363" s="9" t="s">
        <v>757</v>
      </c>
      <c r="C363" s="2" t="s">
        <v>284</v>
      </c>
      <c r="D363" s="22" t="s">
        <v>37</v>
      </c>
      <c r="E363" s="24">
        <v>20</v>
      </c>
      <c r="F363" s="67">
        <v>0</v>
      </c>
      <c r="G363" s="65">
        <f t="shared" si="10"/>
        <v>0</v>
      </c>
    </row>
    <row r="364" spans="1:8" ht="33.75" x14ac:dyDescent="0.2">
      <c r="A364" s="24">
        <v>361</v>
      </c>
      <c r="B364" s="9" t="s">
        <v>758</v>
      </c>
      <c r="C364" s="2" t="s">
        <v>285</v>
      </c>
      <c r="D364" s="22" t="s">
        <v>37</v>
      </c>
      <c r="E364" s="24">
        <v>50</v>
      </c>
      <c r="F364" s="67">
        <v>0</v>
      </c>
      <c r="G364" s="65">
        <f t="shared" si="10"/>
        <v>0</v>
      </c>
    </row>
    <row r="365" spans="1:8" ht="25.5" x14ac:dyDescent="0.2">
      <c r="A365" s="24">
        <v>362</v>
      </c>
      <c r="B365" s="10" t="s">
        <v>759</v>
      </c>
      <c r="C365" s="2" t="s">
        <v>286</v>
      </c>
      <c r="D365" s="22" t="s">
        <v>378</v>
      </c>
      <c r="E365" s="24">
        <v>600</v>
      </c>
      <c r="F365" s="67">
        <v>0</v>
      </c>
      <c r="G365" s="65">
        <f t="shared" si="10"/>
        <v>0</v>
      </c>
    </row>
    <row r="366" spans="1:8" ht="45" x14ac:dyDescent="0.2">
      <c r="A366" s="24">
        <v>363</v>
      </c>
      <c r="B366" s="9" t="s">
        <v>760</v>
      </c>
      <c r="C366" s="2" t="s">
        <v>287</v>
      </c>
      <c r="D366" s="22" t="s">
        <v>37</v>
      </c>
      <c r="E366" s="24">
        <v>50</v>
      </c>
      <c r="F366" s="67">
        <v>0</v>
      </c>
      <c r="G366" s="65">
        <f t="shared" si="10"/>
        <v>0</v>
      </c>
    </row>
    <row r="367" spans="1:8" ht="12.75" x14ac:dyDescent="0.2">
      <c r="A367" s="24">
        <v>364</v>
      </c>
      <c r="B367" s="9" t="s">
        <v>761</v>
      </c>
      <c r="C367" s="2" t="s">
        <v>288</v>
      </c>
      <c r="D367" s="22" t="s">
        <v>37</v>
      </c>
      <c r="E367" s="24">
        <v>10</v>
      </c>
      <c r="F367" s="67">
        <v>0</v>
      </c>
      <c r="G367" s="65">
        <f t="shared" si="10"/>
        <v>0</v>
      </c>
    </row>
    <row r="368" spans="1:8" ht="59.25" customHeight="1" x14ac:dyDescent="0.2">
      <c r="A368" s="24">
        <v>365</v>
      </c>
      <c r="B368" s="9" t="s">
        <v>72</v>
      </c>
      <c r="C368" s="2" t="s">
        <v>289</v>
      </c>
      <c r="D368" s="22" t="s">
        <v>37</v>
      </c>
      <c r="E368" s="30">
        <v>30</v>
      </c>
      <c r="F368" s="67">
        <v>0</v>
      </c>
      <c r="G368" s="65">
        <f t="shared" si="10"/>
        <v>0</v>
      </c>
    </row>
    <row r="369" spans="1:7" ht="51.75" customHeight="1" x14ac:dyDescent="0.2">
      <c r="A369" s="24">
        <v>366</v>
      </c>
      <c r="B369" s="10" t="s">
        <v>433</v>
      </c>
      <c r="C369" s="2" t="s">
        <v>653</v>
      </c>
      <c r="D369" s="22" t="s">
        <v>37</v>
      </c>
      <c r="E369" s="24">
        <v>100</v>
      </c>
      <c r="F369" s="67">
        <v>0</v>
      </c>
      <c r="G369" s="65">
        <f t="shared" si="10"/>
        <v>0</v>
      </c>
    </row>
    <row r="370" spans="1:7" ht="78.75" x14ac:dyDescent="0.2">
      <c r="A370" s="24">
        <v>367</v>
      </c>
      <c r="B370" s="9" t="s">
        <v>762</v>
      </c>
      <c r="C370" s="2" t="s">
        <v>290</v>
      </c>
      <c r="D370" s="22" t="s">
        <v>37</v>
      </c>
      <c r="E370" s="30">
        <v>10</v>
      </c>
      <c r="F370" s="67">
        <v>0</v>
      </c>
      <c r="G370" s="65">
        <f t="shared" si="10"/>
        <v>0</v>
      </c>
    </row>
    <row r="371" spans="1:7" ht="22.5" x14ac:dyDescent="0.2">
      <c r="A371" s="24">
        <v>368</v>
      </c>
      <c r="B371" s="9" t="s">
        <v>472</v>
      </c>
      <c r="C371" s="2" t="s">
        <v>473</v>
      </c>
      <c r="D371" s="22" t="s">
        <v>37</v>
      </c>
      <c r="E371" s="30">
        <v>100</v>
      </c>
      <c r="F371" s="67">
        <v>0</v>
      </c>
      <c r="G371" s="65">
        <f t="shared" si="10"/>
        <v>0</v>
      </c>
    </row>
    <row r="372" spans="1:7" ht="22.5" x14ac:dyDescent="0.2">
      <c r="A372" s="24">
        <v>369</v>
      </c>
      <c r="B372" s="9" t="s">
        <v>474</v>
      </c>
      <c r="C372" s="2" t="s">
        <v>475</v>
      </c>
      <c r="D372" s="22" t="s">
        <v>37</v>
      </c>
      <c r="E372" s="30">
        <v>500</v>
      </c>
      <c r="F372" s="67">
        <v>0</v>
      </c>
      <c r="G372" s="65">
        <f t="shared" si="10"/>
        <v>0</v>
      </c>
    </row>
    <row r="373" spans="1:7" ht="12.75" x14ac:dyDescent="0.2">
      <c r="A373" s="24">
        <v>370</v>
      </c>
      <c r="B373" s="9" t="s">
        <v>486</v>
      </c>
      <c r="C373" s="2" t="s">
        <v>487</v>
      </c>
      <c r="D373" s="22" t="s">
        <v>37</v>
      </c>
      <c r="E373" s="30">
        <v>100</v>
      </c>
      <c r="F373" s="67">
        <v>0</v>
      </c>
      <c r="G373" s="65">
        <f t="shared" si="10"/>
        <v>0</v>
      </c>
    </row>
    <row r="374" spans="1:7" ht="12.75" x14ac:dyDescent="0.2">
      <c r="A374" s="24">
        <v>371</v>
      </c>
      <c r="B374" s="9" t="s">
        <v>483</v>
      </c>
      <c r="C374" s="2" t="s">
        <v>484</v>
      </c>
      <c r="D374" s="22" t="s">
        <v>485</v>
      </c>
      <c r="E374" s="30">
        <v>1000</v>
      </c>
      <c r="F374" s="67">
        <v>0</v>
      </c>
      <c r="G374" s="65">
        <f t="shared" si="10"/>
        <v>0</v>
      </c>
    </row>
    <row r="375" spans="1:7" ht="33.75" x14ac:dyDescent="0.2">
      <c r="A375" s="24">
        <v>372</v>
      </c>
      <c r="B375" s="9" t="s">
        <v>530</v>
      </c>
      <c r="C375" s="2" t="s">
        <v>531</v>
      </c>
      <c r="D375" s="22" t="s">
        <v>37</v>
      </c>
      <c r="E375" s="30">
        <v>4000</v>
      </c>
      <c r="F375" s="67">
        <v>0</v>
      </c>
      <c r="G375" s="65">
        <f t="shared" si="10"/>
        <v>0</v>
      </c>
    </row>
    <row r="376" spans="1:7" ht="33.75" x14ac:dyDescent="0.2">
      <c r="A376" s="24">
        <v>373</v>
      </c>
      <c r="B376" s="9" t="s">
        <v>385</v>
      </c>
      <c r="C376" s="2" t="s">
        <v>386</v>
      </c>
      <c r="D376" s="22" t="s">
        <v>37</v>
      </c>
      <c r="E376" s="24">
        <v>5000</v>
      </c>
      <c r="F376" s="67">
        <v>0</v>
      </c>
      <c r="G376" s="65">
        <f t="shared" si="10"/>
        <v>0</v>
      </c>
    </row>
    <row r="377" spans="1:7" ht="33.75" x14ac:dyDescent="0.2">
      <c r="A377" s="24">
        <v>374</v>
      </c>
      <c r="B377" s="9" t="s">
        <v>460</v>
      </c>
      <c r="C377" s="2" t="s">
        <v>461</v>
      </c>
      <c r="D377" s="22" t="s">
        <v>37</v>
      </c>
      <c r="E377" s="24">
        <v>8000</v>
      </c>
      <c r="F377" s="67">
        <v>0</v>
      </c>
      <c r="G377" s="65">
        <f t="shared" si="10"/>
        <v>0</v>
      </c>
    </row>
    <row r="378" spans="1:7" ht="45" x14ac:dyDescent="0.2">
      <c r="A378" s="24">
        <v>375</v>
      </c>
      <c r="B378" s="10" t="s">
        <v>387</v>
      </c>
      <c r="C378" s="2" t="s">
        <v>388</v>
      </c>
      <c r="D378" s="22" t="s">
        <v>37</v>
      </c>
      <c r="E378" s="24">
        <v>5000</v>
      </c>
      <c r="F378" s="67">
        <v>0</v>
      </c>
      <c r="G378" s="65">
        <f t="shared" si="10"/>
        <v>0</v>
      </c>
    </row>
    <row r="379" spans="1:7" ht="33.75" x14ac:dyDescent="0.2">
      <c r="A379" s="24">
        <v>376</v>
      </c>
      <c r="B379" s="10" t="s">
        <v>655</v>
      </c>
      <c r="C379" s="2" t="s">
        <v>656</v>
      </c>
      <c r="D379" s="22" t="s">
        <v>37</v>
      </c>
      <c r="E379" s="24">
        <v>100</v>
      </c>
      <c r="F379" s="67">
        <v>0</v>
      </c>
      <c r="G379" s="65">
        <f t="shared" si="10"/>
        <v>0</v>
      </c>
    </row>
    <row r="380" spans="1:7" ht="33.75" x14ac:dyDescent="0.2">
      <c r="A380" s="24">
        <v>377</v>
      </c>
      <c r="B380" s="9" t="s">
        <v>447</v>
      </c>
      <c r="C380" s="2" t="s">
        <v>654</v>
      </c>
      <c r="D380" s="22" t="s">
        <v>37</v>
      </c>
      <c r="E380" s="24">
        <v>50</v>
      </c>
      <c r="F380" s="67">
        <v>0</v>
      </c>
      <c r="G380" s="65">
        <f t="shared" si="10"/>
        <v>0</v>
      </c>
    </row>
    <row r="381" spans="1:7" ht="45" x14ac:dyDescent="0.2">
      <c r="A381" s="24">
        <v>378</v>
      </c>
      <c r="B381" s="9" t="s">
        <v>450</v>
      </c>
      <c r="C381" s="2" t="s">
        <v>657</v>
      </c>
      <c r="D381" s="22" t="s">
        <v>37</v>
      </c>
      <c r="E381" s="24">
        <v>120</v>
      </c>
      <c r="F381" s="67">
        <v>0</v>
      </c>
      <c r="G381" s="65">
        <f t="shared" si="10"/>
        <v>0</v>
      </c>
    </row>
    <row r="382" spans="1:7" ht="26.25" customHeight="1" x14ac:dyDescent="0.2">
      <c r="A382" s="24">
        <v>379</v>
      </c>
      <c r="B382" s="10" t="s">
        <v>389</v>
      </c>
      <c r="C382" s="2" t="s">
        <v>390</v>
      </c>
      <c r="D382" s="22" t="s">
        <v>37</v>
      </c>
      <c r="E382" s="24">
        <v>50</v>
      </c>
      <c r="F382" s="67">
        <v>0</v>
      </c>
      <c r="G382" s="65">
        <f t="shared" si="10"/>
        <v>0</v>
      </c>
    </row>
    <row r="383" spans="1:7" ht="56.25" x14ac:dyDescent="0.2">
      <c r="A383" s="24">
        <v>380</v>
      </c>
      <c r="B383" s="10" t="s">
        <v>453</v>
      </c>
      <c r="C383" s="2" t="s">
        <v>454</v>
      </c>
      <c r="D383" s="22" t="s">
        <v>37</v>
      </c>
      <c r="E383" s="24">
        <v>30</v>
      </c>
      <c r="F383" s="67">
        <v>0</v>
      </c>
      <c r="G383" s="65">
        <f t="shared" si="10"/>
        <v>0</v>
      </c>
    </row>
    <row r="384" spans="1:7" ht="33.75" x14ac:dyDescent="0.2">
      <c r="A384" s="24">
        <v>381</v>
      </c>
      <c r="B384" s="10" t="s">
        <v>455</v>
      </c>
      <c r="C384" s="2" t="s">
        <v>456</v>
      </c>
      <c r="D384" s="22" t="s">
        <v>37</v>
      </c>
      <c r="E384" s="24">
        <v>20</v>
      </c>
      <c r="F384" s="67">
        <v>0</v>
      </c>
      <c r="G384" s="65">
        <f t="shared" si="10"/>
        <v>0</v>
      </c>
    </row>
    <row r="385" spans="1:7" ht="67.5" x14ac:dyDescent="0.2">
      <c r="A385" s="24">
        <v>382</v>
      </c>
      <c r="B385" s="10" t="s">
        <v>506</v>
      </c>
      <c r="C385" s="2" t="s">
        <v>507</v>
      </c>
      <c r="D385" s="22" t="s">
        <v>37</v>
      </c>
      <c r="E385" s="24">
        <v>40</v>
      </c>
      <c r="F385" s="67">
        <v>0</v>
      </c>
      <c r="G385" s="65">
        <f t="shared" si="10"/>
        <v>0</v>
      </c>
    </row>
    <row r="386" spans="1:7" ht="67.5" x14ac:dyDescent="0.2">
      <c r="A386" s="24">
        <v>383</v>
      </c>
      <c r="B386" s="10" t="s">
        <v>71</v>
      </c>
      <c r="C386" s="2" t="s">
        <v>391</v>
      </c>
      <c r="D386" s="22" t="s">
        <v>37</v>
      </c>
      <c r="E386" s="24">
        <v>30</v>
      </c>
      <c r="F386" s="67">
        <v>0</v>
      </c>
      <c r="G386" s="65">
        <f t="shared" si="10"/>
        <v>0</v>
      </c>
    </row>
    <row r="387" spans="1:7" ht="127.5" customHeight="1" x14ac:dyDescent="0.2">
      <c r="A387" s="24">
        <v>384</v>
      </c>
      <c r="B387" s="42" t="s">
        <v>688</v>
      </c>
      <c r="C387" s="43" t="s">
        <v>689</v>
      </c>
      <c r="D387" s="22" t="s">
        <v>690</v>
      </c>
      <c r="E387" s="24">
        <v>1900</v>
      </c>
      <c r="F387" s="67">
        <v>0</v>
      </c>
      <c r="G387" s="65">
        <f>SUM(E387*F387)</f>
        <v>0</v>
      </c>
    </row>
    <row r="388" spans="1:7" ht="12.75" x14ac:dyDescent="0.2">
      <c r="B388" s="36"/>
      <c r="C388" s="37" t="s">
        <v>243</v>
      </c>
      <c r="D388" s="38"/>
      <c r="E388" s="57" t="s">
        <v>253</v>
      </c>
      <c r="F388" s="58"/>
      <c r="G388" s="68">
        <f>SUM(G4:G387)</f>
        <v>0</v>
      </c>
    </row>
    <row r="390" spans="1:7" ht="15" x14ac:dyDescent="0.2">
      <c r="B390" s="56" t="s">
        <v>766</v>
      </c>
      <c r="D390" s="63"/>
      <c r="E390" s="63"/>
    </row>
  </sheetData>
  <sheetProtection algorithmName="SHA-512" hashValue="lbc1pUHaTPilfd8FuuTbkXtQZ3U/0987a1VV0hcWyz4pIgIH8EyVNqzJ4ESN5W+u1q+CGNuzkniMdHHnSw03qQ==" saltValue="drnLtZM5E8mcKexL7xDo4Q==" spinCount="100000" sheet="1" objects="1" scenarios="1"/>
  <mergeCells count="3">
    <mergeCell ref="E388:F388"/>
    <mergeCell ref="B1:D1"/>
    <mergeCell ref="B2:G2"/>
  </mergeCells>
  <phoneticPr fontId="2" type="noConversion"/>
  <printOptions horizontalCentered="1" verticalCentered="1"/>
  <pageMargins left="0.19685039370078741" right="0.19685039370078741" top="0.19685039370078741" bottom="0.19685039370078741" header="0" footer="0"/>
  <pageSetup paperSize="9" scale="77" fitToHeight="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OPIS PREDMETU ZÁKAZKY</vt:lpstr>
      <vt:lpstr>'OPIS PREDMETU ZÁKAZKY'!Oblasť_tlače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Bornemisova, Jarmila</dc:creator>
  <cp:lastModifiedBy>michaela.hurtekova</cp:lastModifiedBy>
  <cp:lastPrinted>2018-10-26T07:07:32Z</cp:lastPrinted>
  <dcterms:created xsi:type="dcterms:W3CDTF">2013-05-14T07:30:07Z</dcterms:created>
  <dcterms:modified xsi:type="dcterms:W3CDTF">2019-02-22T10:15:23Z</dcterms:modified>
</cp:coreProperties>
</file>