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ubomirgrejtak/Dropbox (ADVAL spol s r.o.)/adval shared katka/NCZI/2022 HW - Stojanové jednotky PDU/PHZ/"/>
    </mc:Choice>
  </mc:AlternateContent>
  <xr:revisionPtr revIDLastSave="0" documentId="13_ncr:1_{BA29A88E-C656-344E-A036-913057FEF31C}" xr6:coauthVersionLast="47" xr6:coauthVersionMax="47" xr10:uidLastSave="{00000000-0000-0000-0000-000000000000}"/>
  <bookViews>
    <workbookView xWindow="0" yWindow="500" windowWidth="35840" windowHeight="21900" xr2:uid="{00000000-000D-0000-FFFF-FFFF00000000}"/>
  </bookViews>
  <sheets>
    <sheet name="Cenník" sheetId="3" r:id="rId1"/>
  </sheets>
  <externalReferences>
    <externalReference r:id="rId2"/>
  </externalReferences>
  <definedNames>
    <definedName name="Aktivity">#REF!</definedName>
    <definedName name="Nákladová_položka">#REF!</definedName>
    <definedName name="Pozicia">'[1]Cenova ponuka'!$A$2:$A$8</definedName>
    <definedName name="Vecne_aktivity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4" i="3" l="1"/>
  <c r="I22" i="3"/>
  <c r="I21" i="3"/>
  <c r="I20" i="3"/>
  <c r="I19" i="3"/>
  <c r="I18" i="3"/>
  <c r="I17" i="3"/>
  <c r="J17" i="3" s="1"/>
  <c r="I16" i="3"/>
  <c r="I15" i="3"/>
  <c r="I13" i="3"/>
  <c r="I12" i="3"/>
  <c r="I26" i="3" l="1"/>
  <c r="J18" i="3"/>
  <c r="K18" i="3" s="1"/>
  <c r="K17" i="3"/>
  <c r="J19" i="3"/>
  <c r="K19" i="3" s="1"/>
  <c r="J20" i="3"/>
  <c r="K20" i="3" s="1"/>
  <c r="J16" i="3"/>
  <c r="K16" i="3" s="1"/>
  <c r="J15" i="3"/>
  <c r="K15" i="3" s="1"/>
  <c r="J21" i="3"/>
  <c r="K21" i="3" s="1"/>
  <c r="J22" i="3"/>
  <c r="K22" i="3" s="1"/>
  <c r="J24" i="3"/>
  <c r="K24" i="3" s="1"/>
  <c r="J13" i="3"/>
  <c r="K13" i="3" s="1"/>
  <c r="J12" i="3"/>
  <c r="J26" i="3" l="1"/>
  <c r="K12" i="3"/>
  <c r="K26" i="3" s="1"/>
</calcChain>
</file>

<file path=xl/sharedStrings.xml><?xml version="1.0" encoding="utf-8"?>
<sst xmlns="http://schemas.openxmlformats.org/spreadsheetml/2006/main" count="44" uniqueCount="34">
  <si>
    <t>Názov spoločnosti:</t>
  </si>
  <si>
    <t>Sídlo spoločnosti:</t>
  </si>
  <si>
    <t>IČO spoločnosti:</t>
  </si>
  <si>
    <t>Platca DPH? ÁNO/NIE</t>
  </si>
  <si>
    <t>Kontaktná osoba</t>
  </si>
  <si>
    <t>Návrh na plnenie kritérií uchádzača</t>
  </si>
  <si>
    <t>p.č.</t>
  </si>
  <si>
    <t>Popis</t>
  </si>
  <si>
    <t>Merná jednotka</t>
  </si>
  <si>
    <t>Počet</t>
  </si>
  <si>
    <t>Vlastný návrh uchádzača (značky, typ, výrobca)</t>
  </si>
  <si>
    <t>Jednotková cena 
v € bez DPH</t>
  </si>
  <si>
    <t>DPH v %</t>
  </si>
  <si>
    <t>Celková cena v € bez DPH</t>
  </si>
  <si>
    <t>DPH v €</t>
  </si>
  <si>
    <t>Celková cena v € s DPH</t>
  </si>
  <si>
    <t>Cena celkom</t>
  </si>
  <si>
    <t>Podpis (a pečiatka) 
štatutárneho zástupcu uchádzača</t>
  </si>
  <si>
    <t>Pozn.: Hospodársky subjekt vyplní takto zvýraznené položky</t>
  </si>
  <si>
    <t>Uchádzač uviedie jednotkové ceny na maximálne 2 desatinné miesta</t>
  </si>
  <si>
    <t>IT stojan optimalizovaný pre jednoduchú inštaláciu, správu káblov, integráciu distribúcie energie a maximalizáciu prietoku vzduchu</t>
  </si>
  <si>
    <t>ks</t>
  </si>
  <si>
    <t>PDU do technologického stojana</t>
  </si>
  <si>
    <t>Univerzálny senzor pre monitorovanie teploty v Racku</t>
  </si>
  <si>
    <t>Senzorový modul pre monitorovanie prostredia v Racku MODUL č.1</t>
  </si>
  <si>
    <t>Univerzálny senzor, ktorý monitoruje vstup do Rackov</t>
  </si>
  <si>
    <t>Súprava pre Prístup do racku prostredníctvom magnetických kariet ACCESS POD</t>
  </si>
  <si>
    <t>Zámky na dvere</t>
  </si>
  <si>
    <t>Predlžovací kábel so západkou</t>
  </si>
  <si>
    <t>Senzorový modul pre monitorovanie prostredia v Racku MODUL č.2</t>
  </si>
  <si>
    <t>Napájací zdroj</t>
  </si>
  <si>
    <t>Škálovateľný monitorovací softvér</t>
  </si>
  <si>
    <t>Monitoring prostredia</t>
  </si>
  <si>
    <t>Manažment a monitoring infraštruktúry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</si>
</sst>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€&quot;_ ;_ * \(#,##0.00\)\ &quot;€&quot;_ ;_ * &quot;-&quot;??_)\ &quot;€&quot;_ ;_ @_ "/>
    <numFmt numFmtId="43" formatCode="_ * #,##0.00_)_ ;_ * \(#,##0.00\)_ ;_ * &quot;-&quot;??_)_ ;_ @_ "/>
  </numFmts>
  <fonts count="17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scheme val="minor"/>
    </font>
    <font>
      <sz val="10"/>
      <name val="Helv"/>
    </font>
    <font>
      <sz val="8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2" fillId="0" borderId="0"/>
    <xf numFmtId="43" fontId="5" fillId="0" borderId="0" applyFont="0" applyFill="0" applyBorder="0" applyAlignment="0" applyProtection="0"/>
    <xf numFmtId="0" fontId="15" fillId="0" borderId="0"/>
  </cellStyleXfs>
  <cellXfs count="65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9" fillId="0" borderId="0" xfId="0" applyFont="1"/>
    <xf numFmtId="0" fontId="9" fillId="0" borderId="7" xfId="0" applyFont="1" applyBorder="1" applyAlignment="1">
      <alignment horizontal="center"/>
    </xf>
    <xf numFmtId="0" fontId="4" fillId="0" borderId="8" xfId="0" applyFont="1" applyBorder="1"/>
    <xf numFmtId="0" fontId="9" fillId="0" borderId="8" xfId="0" applyFont="1" applyBorder="1"/>
    <xf numFmtId="44" fontId="9" fillId="0" borderId="8" xfId="0" applyNumberFormat="1" applyFont="1" applyBorder="1"/>
    <xf numFmtId="44" fontId="9" fillId="0" borderId="6" xfId="0" applyNumberFormat="1" applyFont="1" applyBorder="1"/>
    <xf numFmtId="0" fontId="0" fillId="4" borderId="7" xfId="0" applyFill="1" applyBorder="1" applyAlignment="1">
      <alignment vertical="center"/>
    </xf>
    <xf numFmtId="0" fontId="0" fillId="4" borderId="6" xfId="0" applyFill="1" applyBorder="1" applyAlignment="1">
      <alignment vertical="center"/>
    </xf>
    <xf numFmtId="0" fontId="9" fillId="0" borderId="0" xfId="0" applyFont="1" applyAlignment="1">
      <alignment horizontal="center"/>
    </xf>
    <xf numFmtId="44" fontId="9" fillId="0" borderId="0" xfId="0" applyNumberFormat="1" applyFont="1"/>
    <xf numFmtId="0" fontId="0" fillId="4" borderId="8" xfId="0" applyFill="1" applyBorder="1" applyAlignment="1">
      <alignment vertical="center"/>
    </xf>
    <xf numFmtId="0" fontId="11" fillId="0" borderId="0" xfId="0" applyFont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44" fontId="0" fillId="0" borderId="0" xfId="0" applyNumberFormat="1" applyAlignment="1">
      <alignment wrapText="1"/>
    </xf>
    <xf numFmtId="0" fontId="1" fillId="0" borderId="9" xfId="4" quotePrefix="1" applyNumberFormat="1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" fillId="0" borderId="5" xfId="4" quotePrefix="1" applyNumberFormat="1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0" xfId="0" applyFont="1"/>
    <xf numFmtId="44" fontId="1" fillId="4" borderId="1" xfId="1" applyFont="1" applyFill="1" applyBorder="1" applyAlignment="1" applyProtection="1">
      <alignment horizontal="center" vertical="center" wrapText="1"/>
      <protection locked="0"/>
    </xf>
    <xf numFmtId="9" fontId="1" fillId="4" borderId="1" xfId="2" applyFont="1" applyFill="1" applyBorder="1" applyAlignment="1" applyProtection="1">
      <alignment horizontal="center" vertical="center" wrapText="1"/>
      <protection locked="0"/>
    </xf>
    <xf numFmtId="44" fontId="1" fillId="0" borderId="1" xfId="1" applyFont="1" applyFill="1" applyBorder="1" applyAlignment="1">
      <alignment horizontal="center" vertical="center" wrapText="1"/>
    </xf>
    <xf numFmtId="44" fontId="1" fillId="0" borderId="1" xfId="0" applyNumberFormat="1" applyFont="1" applyBorder="1" applyAlignment="1">
      <alignment horizontal="center" vertical="center" wrapText="1"/>
    </xf>
    <xf numFmtId="44" fontId="1" fillId="0" borderId="19" xfId="0" applyNumberFormat="1" applyFont="1" applyBorder="1" applyAlignment="1">
      <alignment horizontal="center" vertical="center" wrapText="1"/>
    </xf>
    <xf numFmtId="44" fontId="1" fillId="4" borderId="2" xfId="1" applyFont="1" applyFill="1" applyBorder="1" applyAlignment="1" applyProtection="1">
      <alignment horizontal="center" vertical="center" wrapText="1"/>
      <protection locked="0"/>
    </xf>
    <xf numFmtId="9" fontId="1" fillId="4" borderId="2" xfId="2" applyFont="1" applyFill="1" applyBorder="1" applyAlignment="1" applyProtection="1">
      <alignment horizontal="center" vertical="center" wrapText="1"/>
      <protection locked="0"/>
    </xf>
    <xf numFmtId="44" fontId="1" fillId="0" borderId="2" xfId="1" applyFont="1" applyFill="1" applyBorder="1" applyAlignment="1">
      <alignment horizontal="center" vertical="center" wrapText="1"/>
    </xf>
    <xf numFmtId="44" fontId="1" fillId="0" borderId="2" xfId="0" applyNumberFormat="1" applyFont="1" applyBorder="1" applyAlignment="1">
      <alignment horizontal="center" vertical="center" wrapText="1"/>
    </xf>
    <xf numFmtId="44" fontId="1" fillId="0" borderId="2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left" vertical="center"/>
    </xf>
    <xf numFmtId="0" fontId="8" fillId="0" borderId="0" xfId="0" applyFont="1" applyBorder="1" applyAlignment="1">
      <alignment horizontal="left"/>
    </xf>
    <xf numFmtId="0" fontId="10" fillId="4" borderId="16" xfId="0" applyFont="1" applyFill="1" applyBorder="1" applyAlignment="1" applyProtection="1">
      <alignment horizontal="center" wrapText="1"/>
      <protection locked="0"/>
    </xf>
    <xf numFmtId="0" fontId="10" fillId="4" borderId="17" xfId="0" applyFont="1" applyFill="1" applyBorder="1" applyAlignment="1" applyProtection="1">
      <alignment horizontal="center" wrapText="1"/>
      <protection locked="0"/>
    </xf>
    <xf numFmtId="0" fontId="10" fillId="4" borderId="18" xfId="0" applyFont="1" applyFill="1" applyBorder="1" applyAlignment="1" applyProtection="1">
      <alignment horizontal="center" wrapText="1"/>
      <protection locked="0"/>
    </xf>
    <xf numFmtId="0" fontId="10" fillId="4" borderId="13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wrapText="1"/>
      <protection locked="0"/>
    </xf>
    <xf numFmtId="0" fontId="10" fillId="4" borderId="15" xfId="0" applyFont="1" applyFill="1" applyBorder="1" applyAlignment="1" applyProtection="1">
      <alignment horizontal="center" wrapText="1"/>
      <protection locked="0"/>
    </xf>
    <xf numFmtId="0" fontId="2" fillId="4" borderId="7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left" wrapText="1"/>
    </xf>
    <xf numFmtId="0" fontId="10" fillId="0" borderId="2" xfId="0" applyFont="1" applyBorder="1" applyAlignment="1">
      <alignment horizontal="left" wrapText="1"/>
    </xf>
    <xf numFmtId="0" fontId="7" fillId="3" borderId="0" xfId="0" applyFont="1" applyFill="1" applyAlignment="1">
      <alignment horizontal="center" vertical="center"/>
    </xf>
    <xf numFmtId="0" fontId="1" fillId="5" borderId="9" xfId="4" quotePrefix="1" applyNumberFormat="1" applyFont="1" applyFill="1" applyBorder="1" applyAlignment="1">
      <alignment horizontal="left" vertical="center" wrapText="1"/>
    </xf>
    <xf numFmtId="0" fontId="1" fillId="5" borderId="1" xfId="4" quotePrefix="1" applyNumberFormat="1" applyFont="1" applyFill="1" applyBorder="1" applyAlignment="1">
      <alignment horizontal="left" vertical="center" wrapText="1"/>
    </xf>
    <xf numFmtId="0" fontId="1" fillId="5" borderId="19" xfId="4" quotePrefix="1" applyNumberFormat="1" applyFont="1" applyFill="1" applyBorder="1" applyAlignment="1">
      <alignment horizontal="left" vertical="center" wrapText="1"/>
    </xf>
    <xf numFmtId="0" fontId="10" fillId="4" borderId="10" xfId="0" applyFont="1" applyFill="1" applyBorder="1" applyAlignment="1" applyProtection="1">
      <alignment horizontal="center" wrapText="1"/>
      <protection locked="0"/>
    </xf>
    <xf numFmtId="0" fontId="10" fillId="4" borderId="11" xfId="0" applyFont="1" applyFill="1" applyBorder="1" applyAlignment="1" applyProtection="1">
      <alignment horizontal="center" wrapText="1"/>
      <protection locked="0"/>
    </xf>
    <xf numFmtId="0" fontId="10" fillId="4" borderId="12" xfId="0" applyFont="1" applyFill="1" applyBorder="1" applyAlignment="1" applyProtection="1">
      <alignment horizontal="center" wrapText="1"/>
      <protection locked="0"/>
    </xf>
    <xf numFmtId="0" fontId="10" fillId="0" borderId="3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0" fontId="10" fillId="0" borderId="9" xfId="0" applyFont="1" applyBorder="1" applyAlignment="1">
      <alignment horizontal="left" wrapText="1"/>
    </xf>
    <xf numFmtId="0" fontId="10" fillId="0" borderId="1" xfId="0" applyFont="1" applyBorder="1" applyAlignment="1">
      <alignment horizontal="left" wrapText="1"/>
    </xf>
  </cellXfs>
  <cellStyles count="6">
    <cellStyle name="Čiarka" xfId="4" builtinId="3"/>
    <cellStyle name="Mena" xfId="1" builtinId="4"/>
    <cellStyle name="Normálna" xfId="0" builtinId="0"/>
    <cellStyle name="Normálna 2" xfId="5" xr:uid="{00000000-0005-0000-0000-000003000000}"/>
    <cellStyle name="normálne_SKI_MOSR_Vajnory_RozpocetAktivne_v1" xfId="3" xr:uid="{00000000-0005-0000-0000-000004000000}"/>
    <cellStyle name="Percentá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https://nczisksk.sharepoint.com/Users/lubomirgrejtak/Dropbox%20(ADVAL%20spol%20s%20r.o.)/adval%20shared%20katka/UPV%20-%20U&#769;rad%20priemyselne&#769;ho%20vlastni&#769;ctva/2020%20-%20UPV%20Manazment%20udajov/Vzorove_podklady/Statisticky_urad_Registre/pomocny%20excel.xlsx?F078C1EE" TargetMode="External"/><Relationship Id="rId1" Type="http://schemas.openxmlformats.org/officeDocument/2006/relationships/externalLinkPath" Target="file:///F078C1EE/pomocny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ova ponuk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N31"/>
  <sheetViews>
    <sheetView showGridLines="0" tabSelected="1" zoomScaleNormal="110" workbookViewId="0">
      <selection activeCell="F40" sqref="F40"/>
    </sheetView>
  </sheetViews>
  <sheetFormatPr baseColWidth="10" defaultColWidth="35.1640625" defaultRowHeight="16"/>
  <cols>
    <col min="1" max="1" width="6.83203125" customWidth="1"/>
    <col min="2" max="2" width="15.6640625" style="2" customWidth="1"/>
    <col min="3" max="3" width="68.83203125" customWidth="1"/>
    <col min="4" max="4" width="14.33203125" bestFit="1" customWidth="1"/>
    <col min="5" max="5" width="8.6640625" customWidth="1"/>
    <col min="6" max="6" width="43" customWidth="1"/>
    <col min="7" max="7" width="22" customWidth="1"/>
    <col min="8" max="8" width="13" customWidth="1"/>
    <col min="9" max="9" width="21.33203125" customWidth="1"/>
    <col min="10" max="10" width="17.6640625" bestFit="1" customWidth="1"/>
    <col min="11" max="11" width="20.33203125" bestFit="1" customWidth="1"/>
    <col min="12" max="12" width="14.33203125" customWidth="1"/>
    <col min="13" max="13" width="20.5" customWidth="1"/>
  </cols>
  <sheetData>
    <row r="2" spans="2:14" ht="17" thickBot="1"/>
    <row r="3" spans="2:14">
      <c r="B3" s="61" t="s">
        <v>0</v>
      </c>
      <c r="C3" s="62"/>
      <c r="D3" s="58"/>
      <c r="E3" s="59"/>
      <c r="F3" s="59"/>
      <c r="G3" s="59"/>
      <c r="H3" s="59"/>
      <c r="I3" s="59"/>
      <c r="J3" s="59"/>
      <c r="K3" s="60"/>
    </row>
    <row r="4" spans="2:14">
      <c r="B4" s="63" t="s">
        <v>1</v>
      </c>
      <c r="C4" s="64"/>
      <c r="D4" s="47"/>
      <c r="E4" s="48"/>
      <c r="F4" s="48"/>
      <c r="G4" s="48"/>
      <c r="H4" s="48"/>
      <c r="I4" s="48"/>
      <c r="J4" s="48"/>
      <c r="K4" s="49"/>
    </row>
    <row r="5" spans="2:14">
      <c r="B5" s="63" t="s">
        <v>2</v>
      </c>
      <c r="C5" s="64"/>
      <c r="D5" s="47"/>
      <c r="E5" s="48"/>
      <c r="F5" s="48"/>
      <c r="G5" s="48"/>
      <c r="H5" s="48"/>
      <c r="I5" s="48"/>
      <c r="J5" s="48"/>
      <c r="K5" s="49"/>
    </row>
    <row r="6" spans="2:14">
      <c r="B6" s="63" t="s">
        <v>3</v>
      </c>
      <c r="C6" s="64"/>
      <c r="D6" s="47"/>
      <c r="E6" s="48"/>
      <c r="F6" s="48"/>
      <c r="G6" s="48"/>
      <c r="H6" s="48"/>
      <c r="I6" s="48"/>
      <c r="J6" s="48"/>
      <c r="K6" s="49"/>
    </row>
    <row r="7" spans="2:14" ht="17" thickBot="1">
      <c r="B7" s="52" t="s">
        <v>4</v>
      </c>
      <c r="C7" s="53"/>
      <c r="D7" s="44"/>
      <c r="E7" s="45"/>
      <c r="F7" s="45"/>
      <c r="G7" s="45"/>
      <c r="H7" s="45"/>
      <c r="I7" s="45"/>
      <c r="J7" s="45"/>
      <c r="K7" s="46"/>
    </row>
    <row r="9" spans="2:14" ht="24">
      <c r="B9" s="54" t="s">
        <v>5</v>
      </c>
      <c r="C9" s="54"/>
      <c r="D9" s="54"/>
      <c r="E9" s="54"/>
      <c r="F9" s="54"/>
      <c r="G9" s="54"/>
      <c r="H9" s="54"/>
      <c r="I9" s="54"/>
      <c r="J9" s="54"/>
      <c r="K9" s="54"/>
      <c r="L9" s="1"/>
      <c r="M9" s="1"/>
      <c r="N9" s="1"/>
    </row>
    <row r="10" spans="2:14" ht="17" thickBot="1"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24"/>
      <c r="M10" s="24"/>
      <c r="N10" s="24"/>
    </row>
    <row r="11" spans="2:14" ht="34">
      <c r="B11" s="36" t="s">
        <v>6</v>
      </c>
      <c r="C11" s="37" t="s">
        <v>7</v>
      </c>
      <c r="D11" s="37" t="s">
        <v>8</v>
      </c>
      <c r="E11" s="38" t="s">
        <v>9</v>
      </c>
      <c r="F11" s="38" t="s">
        <v>10</v>
      </c>
      <c r="G11" s="39" t="s">
        <v>11</v>
      </c>
      <c r="H11" s="38" t="s">
        <v>12</v>
      </c>
      <c r="I11" s="38" t="s">
        <v>13</v>
      </c>
      <c r="J11" s="38" t="s">
        <v>14</v>
      </c>
      <c r="K11" s="40" t="s">
        <v>15</v>
      </c>
    </row>
    <row r="12" spans="2:14" s="16" customFormat="1" ht="34">
      <c r="B12" s="18">
        <v>1</v>
      </c>
      <c r="C12" s="15" t="s">
        <v>20</v>
      </c>
      <c r="D12" s="19" t="s">
        <v>21</v>
      </c>
      <c r="E12" s="19">
        <v>6</v>
      </c>
      <c r="F12" s="23"/>
      <c r="G12" s="25"/>
      <c r="H12" s="26">
        <v>0.2</v>
      </c>
      <c r="I12" s="27">
        <f t="shared" ref="I12" si="0">E12*G12</f>
        <v>0</v>
      </c>
      <c r="J12" s="28">
        <f t="shared" ref="J12" si="1">I12*H12</f>
        <v>0</v>
      </c>
      <c r="K12" s="29">
        <f t="shared" ref="K12" si="2">I12+J12</f>
        <v>0</v>
      </c>
      <c r="M12" s="17"/>
    </row>
    <row r="13" spans="2:14" s="16" customFormat="1" ht="17">
      <c r="B13" s="18">
        <v>2</v>
      </c>
      <c r="C13" s="15" t="s">
        <v>22</v>
      </c>
      <c r="D13" s="19" t="s">
        <v>21</v>
      </c>
      <c r="E13" s="19">
        <v>12</v>
      </c>
      <c r="F13" s="23"/>
      <c r="G13" s="25"/>
      <c r="H13" s="26">
        <v>0.2</v>
      </c>
      <c r="I13" s="27">
        <f t="shared" ref="I13" si="3">E13*G13</f>
        <v>0</v>
      </c>
      <c r="J13" s="28">
        <f t="shared" ref="J13" si="4">I13*H13</f>
        <v>0</v>
      </c>
      <c r="K13" s="29">
        <f t="shared" ref="K13" si="5">I13+J13</f>
        <v>0</v>
      </c>
      <c r="M13" s="17"/>
    </row>
    <row r="14" spans="2:14" s="16" customFormat="1" ht="16" customHeight="1">
      <c r="B14" s="55" t="s">
        <v>32</v>
      </c>
      <c r="C14" s="56"/>
      <c r="D14" s="56"/>
      <c r="E14" s="56"/>
      <c r="F14" s="56"/>
      <c r="G14" s="56"/>
      <c r="H14" s="56"/>
      <c r="I14" s="56"/>
      <c r="J14" s="56"/>
      <c r="K14" s="57"/>
      <c r="M14" s="17"/>
    </row>
    <row r="15" spans="2:14" ht="17">
      <c r="B15" s="18">
        <v>3</v>
      </c>
      <c r="C15" s="15" t="s">
        <v>23</v>
      </c>
      <c r="D15" s="19" t="s">
        <v>21</v>
      </c>
      <c r="E15" s="19">
        <v>12</v>
      </c>
      <c r="F15" s="23"/>
      <c r="G15" s="25"/>
      <c r="H15" s="26">
        <v>0.2</v>
      </c>
      <c r="I15" s="27">
        <f t="shared" ref="I15:I22" si="6">E15*G15</f>
        <v>0</v>
      </c>
      <c r="J15" s="28">
        <f t="shared" ref="J15:J22" si="7">I15*H15</f>
        <v>0</v>
      </c>
      <c r="K15" s="29">
        <f t="shared" ref="K15:K22" si="8">I15+J15</f>
        <v>0</v>
      </c>
      <c r="L15" s="24"/>
    </row>
    <row r="16" spans="2:14" ht="17">
      <c r="B16" s="18">
        <v>4</v>
      </c>
      <c r="C16" s="15" t="s">
        <v>24</v>
      </c>
      <c r="D16" s="19" t="s">
        <v>21</v>
      </c>
      <c r="E16" s="19">
        <v>10</v>
      </c>
      <c r="F16" s="23"/>
      <c r="G16" s="25"/>
      <c r="H16" s="26">
        <v>0.2</v>
      </c>
      <c r="I16" s="27">
        <f t="shared" si="6"/>
        <v>0</v>
      </c>
      <c r="J16" s="28">
        <f t="shared" si="7"/>
        <v>0</v>
      </c>
      <c r="K16" s="29">
        <f t="shared" si="8"/>
        <v>0</v>
      </c>
      <c r="L16" s="24"/>
    </row>
    <row r="17" spans="2:12" ht="17">
      <c r="B17" s="18">
        <v>5</v>
      </c>
      <c r="C17" s="15" t="s">
        <v>25</v>
      </c>
      <c r="D17" s="19" t="s">
        <v>21</v>
      </c>
      <c r="E17" s="19">
        <v>12</v>
      </c>
      <c r="F17" s="23"/>
      <c r="G17" s="25"/>
      <c r="H17" s="26">
        <v>0.2</v>
      </c>
      <c r="I17" s="27">
        <f t="shared" si="6"/>
        <v>0</v>
      </c>
      <c r="J17" s="28">
        <f t="shared" si="7"/>
        <v>0</v>
      </c>
      <c r="K17" s="29">
        <f t="shared" si="8"/>
        <v>0</v>
      </c>
      <c r="L17" s="24"/>
    </row>
    <row r="18" spans="2:12" ht="17">
      <c r="B18" s="18">
        <v>6</v>
      </c>
      <c r="C18" s="15" t="s">
        <v>26</v>
      </c>
      <c r="D18" s="19" t="s">
        <v>21</v>
      </c>
      <c r="E18" s="19">
        <v>4</v>
      </c>
      <c r="F18" s="23"/>
      <c r="G18" s="25"/>
      <c r="H18" s="26">
        <v>0.2</v>
      </c>
      <c r="I18" s="27">
        <f t="shared" si="6"/>
        <v>0</v>
      </c>
      <c r="J18" s="28">
        <f t="shared" si="7"/>
        <v>0</v>
      </c>
      <c r="K18" s="29">
        <f t="shared" si="8"/>
        <v>0</v>
      </c>
      <c r="L18" s="24"/>
    </row>
    <row r="19" spans="2:12" ht="17">
      <c r="B19" s="18">
        <v>7</v>
      </c>
      <c r="C19" s="15" t="s">
        <v>27</v>
      </c>
      <c r="D19" s="19" t="s">
        <v>21</v>
      </c>
      <c r="E19" s="19">
        <v>12</v>
      </c>
      <c r="F19" s="23"/>
      <c r="G19" s="25"/>
      <c r="H19" s="26">
        <v>0.2</v>
      </c>
      <c r="I19" s="27">
        <f t="shared" si="6"/>
        <v>0</v>
      </c>
      <c r="J19" s="28">
        <f t="shared" si="7"/>
        <v>0</v>
      </c>
      <c r="K19" s="29">
        <f t="shared" si="8"/>
        <v>0</v>
      </c>
      <c r="L19" s="24"/>
    </row>
    <row r="20" spans="2:12" ht="17">
      <c r="B20" s="18">
        <v>8</v>
      </c>
      <c r="C20" s="15" t="s">
        <v>28</v>
      </c>
      <c r="D20" s="19" t="s">
        <v>21</v>
      </c>
      <c r="E20" s="19">
        <v>4</v>
      </c>
      <c r="F20" s="23"/>
      <c r="G20" s="25"/>
      <c r="H20" s="26">
        <v>0.2</v>
      </c>
      <c r="I20" s="27">
        <f t="shared" si="6"/>
        <v>0</v>
      </c>
      <c r="J20" s="28">
        <f t="shared" si="7"/>
        <v>0</v>
      </c>
      <c r="K20" s="29">
        <f t="shared" si="8"/>
        <v>0</v>
      </c>
      <c r="L20" s="24"/>
    </row>
    <row r="21" spans="2:12" ht="17">
      <c r="B21" s="18">
        <v>9</v>
      </c>
      <c r="C21" s="15" t="s">
        <v>29</v>
      </c>
      <c r="D21" s="19" t="s">
        <v>21</v>
      </c>
      <c r="E21" s="19">
        <v>4</v>
      </c>
      <c r="F21" s="23"/>
      <c r="G21" s="25"/>
      <c r="H21" s="26">
        <v>0.2</v>
      </c>
      <c r="I21" s="27">
        <f t="shared" si="6"/>
        <v>0</v>
      </c>
      <c r="J21" s="28">
        <f t="shared" si="7"/>
        <v>0</v>
      </c>
      <c r="K21" s="29">
        <f t="shared" si="8"/>
        <v>0</v>
      </c>
      <c r="L21" s="24"/>
    </row>
    <row r="22" spans="2:12" ht="17">
      <c r="B22" s="18">
        <v>10</v>
      </c>
      <c r="C22" s="15" t="s">
        <v>30</v>
      </c>
      <c r="D22" s="19" t="s">
        <v>21</v>
      </c>
      <c r="E22" s="19">
        <v>1</v>
      </c>
      <c r="F22" s="23"/>
      <c r="G22" s="25"/>
      <c r="H22" s="26">
        <v>0.2</v>
      </c>
      <c r="I22" s="27">
        <f t="shared" si="6"/>
        <v>0</v>
      </c>
      <c r="J22" s="28">
        <f t="shared" si="7"/>
        <v>0</v>
      </c>
      <c r="K22" s="29">
        <f t="shared" si="8"/>
        <v>0</v>
      </c>
      <c r="L22" s="24"/>
    </row>
    <row r="23" spans="2:12">
      <c r="B23" s="55" t="s">
        <v>33</v>
      </c>
      <c r="C23" s="56"/>
      <c r="D23" s="56"/>
      <c r="E23" s="56"/>
      <c r="F23" s="56"/>
      <c r="G23" s="56"/>
      <c r="H23" s="56"/>
      <c r="I23" s="56"/>
      <c r="J23" s="56"/>
      <c r="K23" s="57"/>
      <c r="L23" s="24"/>
    </row>
    <row r="24" spans="2:12" ht="18" thickBot="1">
      <c r="B24" s="20">
        <v>11</v>
      </c>
      <c r="C24" s="21" t="s">
        <v>31</v>
      </c>
      <c r="D24" s="22" t="s">
        <v>21</v>
      </c>
      <c r="E24" s="22">
        <v>1</v>
      </c>
      <c r="F24" s="41"/>
      <c r="G24" s="30"/>
      <c r="H24" s="31">
        <v>0.2</v>
      </c>
      <c r="I24" s="32">
        <f t="shared" ref="I24" si="9">E24*G24</f>
        <v>0</v>
      </c>
      <c r="J24" s="33">
        <f t="shared" ref="J24" si="10">I24*H24</f>
        <v>0</v>
      </c>
      <c r="K24" s="34">
        <f t="shared" ref="K24" si="11">I24+J24</f>
        <v>0</v>
      </c>
      <c r="L24" s="24"/>
    </row>
    <row r="25" spans="2:12" s="3" customFormat="1" ht="22" thickBot="1">
      <c r="B25" s="35"/>
      <c r="C25" s="24"/>
      <c r="D25" s="24"/>
      <c r="E25" s="24"/>
      <c r="F25" s="24"/>
      <c r="G25" s="24"/>
      <c r="H25" s="24"/>
      <c r="I25" s="24"/>
      <c r="J25" s="24"/>
      <c r="K25" s="24"/>
    </row>
    <row r="26" spans="2:12" s="3" customFormat="1" ht="22" thickBot="1">
      <c r="B26" s="4"/>
      <c r="C26" s="5" t="s">
        <v>16</v>
      </c>
      <c r="D26" s="6"/>
      <c r="E26" s="6"/>
      <c r="F26" s="6"/>
      <c r="G26" s="6"/>
      <c r="H26" s="6"/>
      <c r="I26" s="7">
        <f>SUM(I12:I24)</f>
        <v>0</v>
      </c>
      <c r="J26" s="7">
        <f t="shared" ref="J26:K26" si="12">SUM(J12:J24)</f>
        <v>0</v>
      </c>
      <c r="K26" s="8">
        <f t="shared" si="12"/>
        <v>0</v>
      </c>
    </row>
    <row r="27" spans="2:12" ht="22" thickBot="1">
      <c r="B27" s="11"/>
      <c r="C27" s="1"/>
      <c r="D27" s="3"/>
      <c r="E27" s="3"/>
      <c r="F27" s="3"/>
      <c r="G27" s="3"/>
      <c r="H27" s="3"/>
      <c r="I27" s="12"/>
      <c r="J27" s="12"/>
      <c r="K27" s="12"/>
    </row>
    <row r="28" spans="2:12" ht="46" customHeight="1" thickBot="1">
      <c r="B28" s="50" t="s">
        <v>17</v>
      </c>
      <c r="C28" s="51"/>
      <c r="D28" s="9"/>
      <c r="E28" s="13"/>
      <c r="F28" s="13"/>
      <c r="G28" s="13"/>
      <c r="H28" s="10"/>
    </row>
    <row r="29" spans="2:12" s="3" customFormat="1" ht="21">
      <c r="B29" s="2"/>
      <c r="C29"/>
      <c r="D29"/>
      <c r="E29"/>
      <c r="F29"/>
      <c r="G29"/>
      <c r="H29"/>
      <c r="I29"/>
      <c r="J29"/>
      <c r="K29"/>
    </row>
    <row r="30" spans="2:12">
      <c r="B30" s="42" t="s">
        <v>18</v>
      </c>
      <c r="C30" s="42"/>
      <c r="D30" s="42"/>
      <c r="E30" s="42"/>
      <c r="F30" s="42"/>
      <c r="G30" s="42"/>
      <c r="H30" s="42"/>
      <c r="I30" s="42"/>
      <c r="J30" s="42"/>
      <c r="K30" s="42"/>
    </row>
    <row r="31" spans="2:12" ht="19">
      <c r="B31" s="14" t="s">
        <v>19</v>
      </c>
    </row>
  </sheetData>
  <mergeCells count="16">
    <mergeCell ref="D3:K3"/>
    <mergeCell ref="B3:C3"/>
    <mergeCell ref="B4:C4"/>
    <mergeCell ref="B5:C5"/>
    <mergeCell ref="B6:C6"/>
    <mergeCell ref="D4:K4"/>
    <mergeCell ref="B30:K30"/>
    <mergeCell ref="B10:K10"/>
    <mergeCell ref="D7:K7"/>
    <mergeCell ref="D5:K5"/>
    <mergeCell ref="D6:K6"/>
    <mergeCell ref="B28:C28"/>
    <mergeCell ref="B7:C7"/>
    <mergeCell ref="B9:K9"/>
    <mergeCell ref="B14:K14"/>
    <mergeCell ref="B23:K23"/>
  </mergeCells>
  <phoneticPr fontId="13" type="noConversion"/>
  <pageMargins left="0.7" right="0.7" top="0.75" bottom="0.75" header="0.3" footer="0.3"/>
  <pageSetup paperSize="9" scale="75" orientation="landscape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771F941E5A09B4E8CCE438C3E57A26A" ma:contentTypeVersion="2" ma:contentTypeDescription="Umožňuje vytvoriť nový dokument." ma:contentTypeScope="" ma:versionID="01daac2cd9329907785e1b2207bf5f6b">
  <xsd:schema xmlns:xsd="http://www.w3.org/2001/XMLSchema" xmlns:xs="http://www.w3.org/2001/XMLSchema" xmlns:p="http://schemas.microsoft.com/office/2006/metadata/properties" xmlns:ns2="0d3bc0d6-c26d-432c-80ed-2ed9549c478e" targetNamespace="http://schemas.microsoft.com/office/2006/metadata/properties" ma:root="true" ma:fieldsID="a66d9e13563366da09efe93010889c33" ns2:_="">
    <xsd:import namespace="0d3bc0d6-c26d-432c-80ed-2ed9549c47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3bc0d6-c26d-432c-80ed-2ed9549c47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4F0F17-AA78-4CF7-880F-36CB8DE980E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A7BAE1A-8CB7-40A6-B234-8779D8380C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3bc0d6-c26d-432c-80ed-2ed9549c47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Cenník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Vilim Marian, Ing.</dc:creator>
  <cp:keywords/>
  <dc:description/>
  <cp:lastModifiedBy>Microsoft Office User</cp:lastModifiedBy>
  <cp:revision/>
  <dcterms:created xsi:type="dcterms:W3CDTF">2019-05-30T14:32:08Z</dcterms:created>
  <dcterms:modified xsi:type="dcterms:W3CDTF">2022-08-05T13:28:35Z</dcterms:modified>
  <cp:category/>
  <cp:contentStatus/>
</cp:coreProperties>
</file>