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6 Rejna\"/>
    </mc:Choice>
  </mc:AlternateContent>
  <xr:revisionPtr revIDLastSave="0" documentId="13_ncr:1_{21F057FB-2EB6-4A3A-9B69-F4D6E6052E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4" i="1" l="1"/>
  <c r="K84" i="1" s="1"/>
  <c r="L84" i="1" s="1"/>
  <c r="I83" i="1"/>
  <c r="I82" i="1"/>
  <c r="K82" i="1" s="1"/>
  <c r="L82" i="1" s="1"/>
  <c r="I81" i="1"/>
  <c r="I80" i="1"/>
  <c r="K80" i="1" s="1"/>
  <c r="L80" i="1" s="1"/>
  <c r="I79" i="1"/>
  <c r="I78" i="1"/>
  <c r="K78" i="1" s="1"/>
  <c r="L78" i="1" s="1"/>
  <c r="I77" i="1"/>
  <c r="I76" i="1"/>
  <c r="I75" i="1"/>
  <c r="I74" i="1"/>
  <c r="K74" i="1" s="1"/>
  <c r="L74" i="1" s="1"/>
  <c r="I73" i="1"/>
  <c r="I72" i="1"/>
  <c r="K72" i="1" s="1"/>
  <c r="L72" i="1" s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I54" i="1"/>
  <c r="K54" i="1" s="1"/>
  <c r="L54" i="1" s="1"/>
  <c r="I53" i="1"/>
  <c r="I52" i="1"/>
  <c r="K52" i="1" s="1"/>
  <c r="L52" i="1" s="1"/>
  <c r="I51" i="1"/>
  <c r="I50" i="1"/>
  <c r="K50" i="1" s="1"/>
  <c r="L50" i="1" s="1"/>
  <c r="I47" i="1"/>
  <c r="K42" i="1"/>
  <c r="L42" i="1" s="1"/>
  <c r="I42" i="1"/>
  <c r="I37" i="1"/>
  <c r="I32" i="1"/>
  <c r="F86" i="1" l="1"/>
  <c r="K32" i="1"/>
  <c r="L32" i="1" s="1"/>
  <c r="L61" i="1"/>
  <c r="L73" i="1"/>
  <c r="L51" i="1"/>
  <c r="L63" i="1"/>
  <c r="L53" i="1"/>
  <c r="L65" i="1"/>
  <c r="K53" i="1"/>
  <c r="K57" i="1"/>
  <c r="L57" i="1" s="1"/>
  <c r="K59" i="1"/>
  <c r="L59" i="1" s="1"/>
  <c r="K61" i="1"/>
  <c r="K63" i="1"/>
  <c r="K67" i="1"/>
  <c r="L67" i="1" s="1"/>
  <c r="K69" i="1"/>
  <c r="L69" i="1" s="1"/>
  <c r="K71" i="1"/>
  <c r="L71" i="1" s="1"/>
  <c r="K73" i="1"/>
  <c r="K75" i="1"/>
  <c r="L75" i="1" s="1"/>
  <c r="K77" i="1"/>
  <c r="L77" i="1" s="1"/>
  <c r="K79" i="1"/>
  <c r="L79" i="1" s="1"/>
  <c r="K81" i="1"/>
  <c r="L81" i="1" s="1"/>
  <c r="K83" i="1"/>
  <c r="L83" i="1" s="1"/>
  <c r="K51" i="1"/>
  <c r="K55" i="1"/>
  <c r="L55" i="1" s="1"/>
  <c r="K65" i="1"/>
  <c r="K76" i="1"/>
  <c r="L76" i="1" s="1"/>
  <c r="K47" i="1"/>
  <c r="L47" i="1" s="1"/>
  <c r="K37" i="1"/>
  <c r="L37" i="1" s="1"/>
  <c r="F87" i="1" l="1"/>
</calcChain>
</file>

<file path=xl/sharedStrings.xml><?xml version="1.0" encoding="utf-8"?>
<sst xmlns="http://schemas.openxmlformats.org/spreadsheetml/2006/main" count="244" uniqueCount="160">
  <si>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</si>
  <si>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</si>
  <si>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</si>
  <si>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</si>
  <si>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</si>
  <si>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</si>
  <si>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</si>
  <si>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</si>
  <si>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</si>
  <si>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</si>
  <si>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</si>
  <si>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</si>
  <si>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</si>
  <si>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</si>
  <si>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</si>
  <si>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</si>
  <si>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</si>
  <si>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</si>
  <si>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</si>
  <si>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</si>
  <si>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</si>
  <si>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</si>
  <si>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</si>
  <si>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</si>
  <si>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</si>
  <si>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</si>
  <si>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</si>
  <si>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</si>
  <si>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</si>
  <si>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71</t>
  </si>
  <si>
    <t>WYK-P5GCP</t>
  </si>
  <si>
    <t>Wyorywanie bruzd pługiem leśnym z pogłębiaczem na pow. do 0,5 ha (np. gniazda)</t>
  </si>
  <si>
    <t>KMTR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</si>
  <si>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</si>
  <si>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</si>
  <si>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</si>
  <si>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</si>
  <si>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</si>
  <si>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</si>
  <si>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</si>
  <si>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</si>
  <si>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</si>
  <si>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</si>
  <si>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</si>
  <si>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</si>
  <si>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</si>
  <si>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</si>
  <si>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</si>
  <si>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</si>
  <si>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</si>
  <si>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</si>
  <si>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</si>
  <si>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</si>
  <si>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</si>
  <si>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</si>
  <si>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</si>
  <si>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</si>
  <si>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</si>
  <si>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</si>
  <si>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</si>
  <si>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120</t>
  </si>
  <si>
    <t>ZAB-MCHRN</t>
  </si>
  <si>
    <t>Zabezpieczenie młodników przed spałowaniem przy użyciu repelentów</t>
  </si>
  <si>
    <t>129</t>
  </si>
  <si>
    <t>KOR-NISZ</t>
  </si>
  <si>
    <t>Niszczenie kory po korowaniu pułapek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</si>
  <si>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</si>
  <si>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</si>
  <si>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</si>
  <si>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</si>
  <si>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</si>
  <si>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</si>
  <si>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</si>
  <si>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</si>
  <si>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</si>
  <si>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</si>
  <si>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</si>
  <si>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</si>
  <si>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</si>
  <si>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</si>
  <si>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</si>
  <si>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</si>
  <si>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</si>
  <si>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</si>
  <si>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</si>
  <si>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</si>
  <si>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</si>
  <si>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</si>
  <si>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</si>
  <si>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</si>
  <si>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</si>
  <si>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</si>
  <si>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</si>
  <si>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</si>
  <si>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</si>
  <si>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</si>
  <si>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</si>
  <si>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</si>
  <si>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</si>
  <si>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</si>
  <si>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</si>
  <si>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</si>
  <si>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</si>
  <si>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</si>
  <si>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</si>
  <si>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</si>
  <si>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</si>
  <si>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</si>
  <si>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</si>
  <si>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</si>
  <si>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</si>
  <si>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</si>
  <si>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</si>
  <si>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</si>
  <si>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</si>
  <si>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</si>
  <si>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</si>
  <si>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</si>
  <si>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</si>
  <si>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</si>
  <si>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</si>
  <si>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</si>
  <si>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</si>
  <si>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</si>
  <si>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</si>
  <si>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</si>
  <si>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</si>
  <si>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</si>
  <si>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</si>
  <si>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</si>
  <si>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</si>
  <si>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</si>
  <si>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</si>
  <si>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</si>
  <si>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</si>
  <si>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</si>
  <si>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</si>
  <si>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</si>
  <si>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</si>
  <si>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</si>
  <si>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</si>
  <si>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6 Rejna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</si>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</sst>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right" vertical="center"/>
    </xf>
    <xf numFmtId="2" fontId="10" fillId="2" borderId="1" xfId="0" applyNumberFormat="1" applyFont="1" applyFill="1" applyBorder="1" applyAlignment="1" applyProtection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7"/>
  <sheetViews>
    <sheetView tabSelected="1" workbookViewId="0">
      <selection activeCell="Q84" sqref="Q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2" customWidth="1"/>
    <col min="6" max="6" width="6.85546875" customWidth="1"/>
    <col min="7" max="7" width="10" customWidth="1"/>
    <col min="8" max="8" width="11.140625" style="13" customWidth="1"/>
    <col min="9" max="9" width="12.7109375" style="13" customWidth="1"/>
    <col min="10" max="10" width="6.85546875" style="13" customWidth="1"/>
    <col min="11" max="11" width="7.5703125" style="13" customWidth="1"/>
    <col min="12" max="12" width="12.28515625" style="13" customWidth="1"/>
  </cols>
  <sheetData>
    <row r="1" spans="2:12" s="1" customFormat="1" ht="5.25" customHeight="1" x14ac:dyDescent="0.2">
      <c r="H1" s="9"/>
      <c r="I1" s="9"/>
      <c r="J1" s="9"/>
      <c r="K1" s="9"/>
      <c r="L1" s="9"/>
    </row>
    <row r="2" spans="2:12" s="1" customFormat="1" ht="17.100000000000001" customHeight="1" x14ac:dyDescent="0.2">
      <c r="H2" s="9"/>
      <c r="I2" s="36" t="s">
        <v>133</v>
      </c>
      <c r="J2" s="36"/>
      <c r="K2" s="36"/>
      <c r="L2" s="36"/>
    </row>
    <row r="3" spans="2:12" s="1" customFormat="1" ht="28.7" customHeight="1" x14ac:dyDescent="0.2">
      <c r="B3" s="34"/>
      <c r="C3" s="34"/>
      <c r="D3" s="34"/>
      <c r="H3" s="9"/>
      <c r="I3" s="9"/>
      <c r="J3" s="9"/>
      <c r="K3" s="9"/>
      <c r="L3" s="9"/>
    </row>
    <row r="4" spans="2:12" s="1" customFormat="1" ht="2.65" customHeight="1" x14ac:dyDescent="0.2">
      <c r="B4" s="37"/>
      <c r="C4" s="37"/>
      <c r="D4" s="37"/>
      <c r="H4" s="9"/>
      <c r="I4" s="9"/>
      <c r="J4" s="9"/>
      <c r="K4" s="9"/>
      <c r="L4" s="9"/>
    </row>
    <row r="5" spans="2:12" s="1" customFormat="1" ht="28.7" customHeight="1" x14ac:dyDescent="0.2">
      <c r="B5" s="35"/>
      <c r="C5" s="35"/>
      <c r="D5" s="35"/>
      <c r="H5" s="9"/>
      <c r="I5" s="9"/>
      <c r="J5" s="9"/>
      <c r="K5" s="9"/>
      <c r="L5" s="9"/>
    </row>
    <row r="6" spans="2:12" s="1" customFormat="1" ht="2.65" customHeight="1" x14ac:dyDescent="0.2">
      <c r="B6" s="37"/>
      <c r="C6" s="37"/>
      <c r="D6" s="37"/>
      <c r="H6" s="9"/>
      <c r="I6" s="9"/>
      <c r="J6" s="9"/>
      <c r="K6" s="9"/>
      <c r="L6" s="9"/>
    </row>
    <row r="7" spans="2:12" s="1" customFormat="1" ht="28.7" customHeight="1" x14ac:dyDescent="0.2">
      <c r="B7" s="35"/>
      <c r="C7" s="35"/>
      <c r="D7" s="35"/>
      <c r="H7" s="9"/>
      <c r="I7" s="9"/>
      <c r="J7" s="9"/>
      <c r="K7" s="9"/>
      <c r="L7" s="9"/>
    </row>
    <row r="8" spans="2:12" s="1" customFormat="1" ht="5.25" customHeight="1" x14ac:dyDescent="0.2">
      <c r="B8" s="38"/>
      <c r="C8" s="38"/>
      <c r="D8" s="38"/>
      <c r="H8" s="9"/>
      <c r="I8" s="9"/>
      <c r="J8" s="9"/>
      <c r="K8" s="9"/>
      <c r="L8" s="9"/>
    </row>
    <row r="9" spans="2:12" s="1" customFormat="1" ht="4.3499999999999996" customHeight="1" x14ac:dyDescent="0.2">
      <c r="H9" s="9"/>
      <c r="I9" s="9"/>
      <c r="J9" s="9"/>
      <c r="K9" s="9"/>
      <c r="L9" s="9"/>
    </row>
    <row r="10" spans="2:12" s="1" customFormat="1" ht="6.95" customHeight="1" x14ac:dyDescent="0.2">
      <c r="B10" s="40" t="s">
        <v>134</v>
      </c>
      <c r="C10" s="40"/>
      <c r="D10" s="40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40"/>
      <c r="C11" s="40"/>
      <c r="D11" s="40"/>
      <c r="G11" s="39" t="s">
        <v>135</v>
      </c>
      <c r="H11" s="39"/>
      <c r="I11" s="39"/>
      <c r="J11" s="39"/>
      <c r="K11" s="39"/>
      <c r="L11" s="39"/>
    </row>
    <row r="12" spans="2:12" s="1" customFormat="1" ht="7.9" customHeight="1" x14ac:dyDescent="0.2">
      <c r="G12" s="39"/>
      <c r="H12" s="39"/>
      <c r="I12" s="39"/>
      <c r="J12" s="39"/>
      <c r="K12" s="39"/>
      <c r="L12" s="39"/>
    </row>
    <row r="13" spans="2:12" s="1" customFormat="1" ht="20.25" customHeight="1" x14ac:dyDescent="0.2">
      <c r="H13" s="9"/>
      <c r="I13" s="9"/>
      <c r="J13" s="9"/>
      <c r="K13" s="9"/>
      <c r="L13" s="9"/>
    </row>
    <row r="14" spans="2:12" s="1" customFormat="1" ht="24" customHeight="1" x14ac:dyDescent="0.2">
      <c r="E14" s="29" t="s">
        <v>136</v>
      </c>
      <c r="F14" s="29"/>
      <c r="G14" s="29"/>
      <c r="H14" s="9"/>
      <c r="I14" s="9"/>
      <c r="J14" s="9"/>
      <c r="K14" s="9"/>
      <c r="L14" s="9"/>
    </row>
    <row r="15" spans="2:12" s="1" customFormat="1" ht="43.15" customHeight="1" x14ac:dyDescent="0.2">
      <c r="H15" s="9"/>
      <c r="I15" s="9"/>
      <c r="J15" s="9"/>
      <c r="K15" s="9"/>
      <c r="L15" s="9"/>
    </row>
    <row r="16" spans="2:12" s="1" customFormat="1" ht="20.85" customHeight="1" x14ac:dyDescent="0.2">
      <c r="B16" s="14" t="s">
        <v>137</v>
      </c>
      <c r="C16" s="14"/>
      <c r="H16" s="9"/>
      <c r="I16" s="9"/>
      <c r="J16" s="9"/>
      <c r="K16" s="9"/>
      <c r="L16" s="9"/>
    </row>
    <row r="17" spans="2:12" s="1" customFormat="1" ht="2.65" customHeight="1" x14ac:dyDescent="0.2">
      <c r="H17" s="9"/>
      <c r="I17" s="9"/>
      <c r="J17" s="9"/>
      <c r="K17" s="9"/>
      <c r="L17" s="9"/>
    </row>
    <row r="18" spans="2:12" s="1" customFormat="1" ht="20.85" customHeight="1" x14ac:dyDescent="0.2">
      <c r="B18" s="14" t="s">
        <v>138</v>
      </c>
      <c r="C18" s="14"/>
      <c r="H18" s="9"/>
      <c r="I18" s="9"/>
      <c r="J18" s="9"/>
      <c r="K18" s="9"/>
      <c r="L18" s="9"/>
    </row>
    <row r="19" spans="2:12" s="1" customFormat="1" ht="2.65" customHeight="1" x14ac:dyDescent="0.2">
      <c r="H19" s="9"/>
      <c r="I19" s="9"/>
      <c r="J19" s="9"/>
      <c r="K19" s="9"/>
      <c r="L19" s="9"/>
    </row>
    <row r="20" spans="2:12" s="1" customFormat="1" ht="20.85" customHeight="1" x14ac:dyDescent="0.2">
      <c r="B20" s="14" t="s">
        <v>139</v>
      </c>
      <c r="C20" s="14"/>
      <c r="H20" s="9"/>
      <c r="I20" s="9"/>
      <c r="J20" s="9"/>
      <c r="K20" s="9"/>
      <c r="L20" s="9"/>
    </row>
    <row r="21" spans="2:12" s="1" customFormat="1" ht="2.65" customHeight="1" x14ac:dyDescent="0.2">
      <c r="H21" s="9"/>
      <c r="I21" s="9"/>
      <c r="J21" s="9"/>
      <c r="K21" s="9"/>
      <c r="L21" s="9"/>
    </row>
    <row r="22" spans="2:12" s="1" customFormat="1" ht="20.85" customHeight="1" x14ac:dyDescent="0.2">
      <c r="B22" s="14" t="s">
        <v>140</v>
      </c>
      <c r="C22" s="14"/>
      <c r="H22" s="9"/>
      <c r="I22" s="9"/>
      <c r="J22" s="9"/>
      <c r="K22" s="9"/>
      <c r="L22" s="9"/>
    </row>
    <row r="23" spans="2:12" s="1" customFormat="1" ht="34.700000000000003" customHeight="1" x14ac:dyDescent="0.2">
      <c r="H23" s="9"/>
      <c r="I23" s="9"/>
      <c r="J23" s="9"/>
      <c r="K23" s="9"/>
      <c r="L23" s="9"/>
    </row>
    <row r="24" spans="2:12" s="1" customFormat="1" ht="50.1" customHeight="1" x14ac:dyDescent="0.2">
      <c r="B24" s="24" t="s">
        <v>141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2" s="1" customFormat="1" ht="2.65" customHeight="1" x14ac:dyDescent="0.2">
      <c r="H25" s="9"/>
      <c r="I25" s="9"/>
      <c r="J25" s="9"/>
      <c r="K25" s="9"/>
      <c r="L25" s="9"/>
    </row>
    <row r="26" spans="2:12" s="1" customFormat="1" ht="59.25" customHeight="1" x14ac:dyDescent="0.2">
      <c r="B26" s="20" t="s">
        <v>142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>
      <c r="H27" s="9"/>
      <c r="I27" s="9"/>
      <c r="J27" s="9"/>
      <c r="K27" s="9"/>
      <c r="L27" s="9"/>
    </row>
    <row r="28" spans="2:12" s="1" customFormat="1" ht="3.2" customHeight="1" x14ac:dyDescent="0.2">
      <c r="H28" s="9"/>
      <c r="I28" s="9"/>
      <c r="J28" s="9"/>
      <c r="K28" s="9"/>
      <c r="L28" s="9"/>
    </row>
    <row r="29" spans="2:12" s="1" customFormat="1" ht="18.2" customHeight="1" x14ac:dyDescent="0.2">
      <c r="B29" s="25" t="s">
        <v>143</v>
      </c>
      <c r="C29" s="25"/>
      <c r="D29" s="25"/>
      <c r="E29" s="25"/>
      <c r="F29" s="25"/>
      <c r="G29" s="25"/>
      <c r="H29" s="25"/>
      <c r="I29" s="25"/>
      <c r="J29" s="25"/>
      <c r="K29" s="25"/>
      <c r="L29" s="9"/>
    </row>
    <row r="30" spans="2:12" s="1" customFormat="1" ht="5.25" customHeight="1" x14ac:dyDescent="0.2">
      <c r="H30" s="9"/>
      <c r="I30" s="9"/>
      <c r="J30" s="9"/>
      <c r="K30" s="9"/>
      <c r="L30" s="9"/>
    </row>
    <row r="31" spans="2:12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0" t="s">
        <v>6</v>
      </c>
      <c r="I31" s="10" t="s">
        <v>7</v>
      </c>
      <c r="J31" s="10" t="s">
        <v>8</v>
      </c>
      <c r="K31" s="10" t="s">
        <v>9</v>
      </c>
      <c r="L31" s="10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2674</v>
      </c>
      <c r="H32" s="17"/>
      <c r="I32" s="11">
        <f>SUM(G32*H32)</f>
        <v>0</v>
      </c>
      <c r="J32" s="12">
        <v>8</v>
      </c>
      <c r="K32" s="11">
        <f>SUM(I32*J32/100)</f>
        <v>0</v>
      </c>
      <c r="L32" s="11">
        <f>SUM(I32+K32)</f>
        <v>0</v>
      </c>
    </row>
    <row r="33" spans="2:12" s="1" customFormat="1" ht="3.2" customHeight="1" x14ac:dyDescent="0.2">
      <c r="H33" s="9"/>
      <c r="I33" s="9"/>
      <c r="J33" s="9"/>
      <c r="K33" s="9"/>
      <c r="L33" s="9"/>
    </row>
    <row r="34" spans="2:12" s="1" customFormat="1" ht="18.2" customHeight="1" x14ac:dyDescent="0.2">
      <c r="B34" s="25" t="s">
        <v>144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2:12" s="1" customFormat="1" ht="5.25" customHeight="1" x14ac:dyDescent="0.2">
      <c r="H35" s="9"/>
      <c r="I35" s="9"/>
      <c r="J35" s="9"/>
      <c r="K35" s="9"/>
      <c r="L35" s="9"/>
    </row>
    <row r="36" spans="2:12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0" t="s">
        <v>6</v>
      </c>
      <c r="I36" s="10" t="s">
        <v>7</v>
      </c>
      <c r="J36" s="10" t="s">
        <v>8</v>
      </c>
      <c r="K36" s="10" t="s">
        <v>9</v>
      </c>
      <c r="L36" s="10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4375</v>
      </c>
      <c r="H37" s="17"/>
      <c r="I37" s="11">
        <f>SUM(G37*H37)</f>
        <v>0</v>
      </c>
      <c r="J37" s="12">
        <v>8</v>
      </c>
      <c r="K37" s="11">
        <f>SUM(I37*J37/100)</f>
        <v>0</v>
      </c>
      <c r="L37" s="11">
        <f>SUM(I37+K37)</f>
        <v>0</v>
      </c>
    </row>
    <row r="38" spans="2:12" s="1" customFormat="1" ht="3.2" customHeight="1" x14ac:dyDescent="0.2">
      <c r="H38" s="9"/>
      <c r="I38" s="9"/>
      <c r="J38" s="9"/>
      <c r="K38" s="9"/>
      <c r="L38" s="9"/>
    </row>
    <row r="39" spans="2:12" s="1" customFormat="1" ht="18.2" customHeight="1" x14ac:dyDescent="0.2">
      <c r="B39" s="25" t="s">
        <v>145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2:12" s="1" customFormat="1" ht="5.25" customHeight="1" x14ac:dyDescent="0.2">
      <c r="H40" s="9"/>
      <c r="I40" s="9"/>
      <c r="J40" s="9"/>
      <c r="K40" s="9"/>
      <c r="L40" s="9"/>
    </row>
    <row r="41" spans="2:12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0" t="s">
        <v>6</v>
      </c>
      <c r="I41" s="10" t="s">
        <v>7</v>
      </c>
      <c r="J41" s="10" t="s">
        <v>8</v>
      </c>
      <c r="K41" s="10" t="s">
        <v>9</v>
      </c>
      <c r="L41" s="10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310</v>
      </c>
      <c r="H42" s="17"/>
      <c r="I42" s="11">
        <f>SUM(G42*H42)</f>
        <v>0</v>
      </c>
      <c r="J42" s="12">
        <v>8</v>
      </c>
      <c r="K42" s="11">
        <f>SUM(I42*J42/100)</f>
        <v>0</v>
      </c>
      <c r="L42" s="11">
        <f>SUM(I42+K42)</f>
        <v>0</v>
      </c>
    </row>
    <row r="43" spans="2:12" s="1" customFormat="1" ht="3.2" customHeight="1" x14ac:dyDescent="0.2">
      <c r="H43" s="9"/>
      <c r="I43" s="9"/>
      <c r="J43" s="9"/>
      <c r="K43" s="9"/>
      <c r="L43" s="9"/>
    </row>
    <row r="44" spans="2:12" s="1" customFormat="1" ht="18.2" customHeight="1" x14ac:dyDescent="0.2">
      <c r="B44" s="25" t="s">
        <v>146</v>
      </c>
      <c r="C44" s="25"/>
      <c r="D44" s="25"/>
      <c r="E44" s="25"/>
      <c r="F44" s="25"/>
      <c r="G44" s="25"/>
      <c r="H44" s="25"/>
      <c r="I44" s="25"/>
      <c r="J44" s="25"/>
      <c r="K44" s="25"/>
      <c r="L44" s="9"/>
    </row>
    <row r="45" spans="2:12" s="1" customFormat="1" ht="5.25" customHeight="1" x14ac:dyDescent="0.2">
      <c r="H45" s="9"/>
      <c r="I45" s="9"/>
      <c r="J45" s="9"/>
      <c r="K45" s="9"/>
      <c r="L45" s="9"/>
    </row>
    <row r="46" spans="2:12" s="1" customFormat="1" ht="52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0" t="s">
        <v>6</v>
      </c>
      <c r="I46" s="10" t="s">
        <v>7</v>
      </c>
      <c r="J46" s="10" t="s">
        <v>8</v>
      </c>
      <c r="K46" s="10" t="s">
        <v>9</v>
      </c>
      <c r="L46" s="10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665</v>
      </c>
      <c r="H47" s="17"/>
      <c r="I47" s="11">
        <f>SUM(G47*H47)</f>
        <v>0</v>
      </c>
      <c r="J47" s="12">
        <v>8</v>
      </c>
      <c r="K47" s="11">
        <f>SUM(I47*J47/100)</f>
        <v>0</v>
      </c>
      <c r="L47" s="11">
        <f>SUM(I47+K47)</f>
        <v>0</v>
      </c>
    </row>
    <row r="48" spans="2:12" s="1" customFormat="1" ht="9" customHeight="1" x14ac:dyDescent="0.2">
      <c r="H48" s="9"/>
      <c r="I48" s="9"/>
      <c r="J48" s="9"/>
      <c r="K48" s="9"/>
      <c r="L48" s="9"/>
    </row>
    <row r="49" spans="2:12" s="1" customFormat="1" ht="54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10" t="s">
        <v>6</v>
      </c>
      <c r="I49" s="10" t="s">
        <v>7</v>
      </c>
      <c r="J49" s="10" t="s">
        <v>8</v>
      </c>
      <c r="K49" s="10" t="s">
        <v>9</v>
      </c>
      <c r="L49" s="10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9.11</v>
      </c>
      <c r="H50" s="17"/>
      <c r="I50" s="11">
        <f t="shared" ref="I50:I84" si="0">SUM(G50*H50)</f>
        <v>0</v>
      </c>
      <c r="J50" s="12">
        <v>8</v>
      </c>
      <c r="K50" s="11">
        <f t="shared" ref="K50:K84" si="1">SUM(I50*J50/100)</f>
        <v>0</v>
      </c>
      <c r="L50" s="11">
        <f t="shared" ref="L50:L84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</v>
      </c>
      <c r="H51" s="17"/>
      <c r="I51" s="11">
        <f t="shared" si="0"/>
        <v>0</v>
      </c>
      <c r="J51" s="12">
        <v>8</v>
      </c>
      <c r="K51" s="11">
        <f t="shared" si="1"/>
        <v>0</v>
      </c>
      <c r="L51" s="11">
        <f t="shared" si="2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3</v>
      </c>
      <c r="H52" s="17"/>
      <c r="I52" s="11">
        <f t="shared" si="0"/>
        <v>0</v>
      </c>
      <c r="J52" s="12">
        <v>8</v>
      </c>
      <c r="K52" s="11">
        <f t="shared" si="1"/>
        <v>0</v>
      </c>
      <c r="L52" s="11">
        <f t="shared" si="2"/>
        <v>0</v>
      </c>
    </row>
    <row r="53" spans="2:12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14</v>
      </c>
      <c r="G53" s="8">
        <v>65</v>
      </c>
      <c r="H53" s="17"/>
      <c r="I53" s="11">
        <f t="shared" si="0"/>
        <v>0</v>
      </c>
      <c r="J53" s="12">
        <v>8</v>
      </c>
      <c r="K53" s="11">
        <f t="shared" si="1"/>
        <v>0</v>
      </c>
      <c r="L53" s="11">
        <f t="shared" si="2"/>
        <v>0</v>
      </c>
    </row>
    <row r="54" spans="2:12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113.99</v>
      </c>
      <c r="H54" s="17"/>
      <c r="I54" s="11">
        <f t="shared" si="0"/>
        <v>0</v>
      </c>
      <c r="J54" s="12">
        <v>8</v>
      </c>
      <c r="K54" s="11">
        <f t="shared" si="1"/>
        <v>0</v>
      </c>
      <c r="L54" s="11">
        <f t="shared" si="2"/>
        <v>0</v>
      </c>
    </row>
    <row r="55" spans="2:12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41.54</v>
      </c>
      <c r="H55" s="17"/>
      <c r="I55" s="11">
        <f t="shared" si="0"/>
        <v>0</v>
      </c>
      <c r="J55" s="12">
        <v>8</v>
      </c>
      <c r="K55" s="11">
        <f t="shared" si="1"/>
        <v>0</v>
      </c>
      <c r="L55" s="11">
        <f t="shared" si="2"/>
        <v>0</v>
      </c>
    </row>
    <row r="56" spans="2:12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36.9</v>
      </c>
      <c r="H56" s="17"/>
      <c r="I56" s="11">
        <f t="shared" si="0"/>
        <v>0</v>
      </c>
      <c r="J56" s="12">
        <v>8</v>
      </c>
      <c r="K56" s="11">
        <f t="shared" si="1"/>
        <v>0</v>
      </c>
      <c r="L56" s="11">
        <f t="shared" si="2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4.9000000000000004</v>
      </c>
      <c r="H57" s="17"/>
      <c r="I57" s="11">
        <f t="shared" si="0"/>
        <v>0</v>
      </c>
      <c r="J57" s="12">
        <v>8</v>
      </c>
      <c r="K57" s="11">
        <f t="shared" si="1"/>
        <v>0</v>
      </c>
      <c r="L57" s="11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83.34</v>
      </c>
      <c r="H58" s="17"/>
      <c r="I58" s="11">
        <f t="shared" si="0"/>
        <v>0</v>
      </c>
      <c r="J58" s="12">
        <v>8</v>
      </c>
      <c r="K58" s="11">
        <f t="shared" si="1"/>
        <v>0</v>
      </c>
      <c r="L58" s="11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16.98</v>
      </c>
      <c r="H59" s="17"/>
      <c r="I59" s="11">
        <f t="shared" si="0"/>
        <v>0</v>
      </c>
      <c r="J59" s="12">
        <v>8</v>
      </c>
      <c r="K59" s="11">
        <f t="shared" si="1"/>
        <v>0</v>
      </c>
      <c r="L59" s="11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22.65</v>
      </c>
      <c r="H60" s="17"/>
      <c r="I60" s="11">
        <f t="shared" si="0"/>
        <v>0</v>
      </c>
      <c r="J60" s="12">
        <v>8</v>
      </c>
      <c r="K60" s="11">
        <f t="shared" si="1"/>
        <v>0</v>
      </c>
      <c r="L60" s="11">
        <f t="shared" si="2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3.28</v>
      </c>
      <c r="H61" s="17"/>
      <c r="I61" s="11">
        <f t="shared" si="0"/>
        <v>0</v>
      </c>
      <c r="J61" s="12">
        <v>8</v>
      </c>
      <c r="K61" s="11">
        <f t="shared" si="1"/>
        <v>0</v>
      </c>
      <c r="L61" s="11">
        <f t="shared" si="2"/>
        <v>0</v>
      </c>
    </row>
    <row r="62" spans="2:12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8.48</v>
      </c>
      <c r="H62" s="17"/>
      <c r="I62" s="11">
        <f t="shared" si="0"/>
        <v>0</v>
      </c>
      <c r="J62" s="12">
        <v>8</v>
      </c>
      <c r="K62" s="11">
        <f t="shared" si="1"/>
        <v>0</v>
      </c>
      <c r="L62" s="11">
        <f t="shared" si="2"/>
        <v>0</v>
      </c>
    </row>
    <row r="63" spans="2:12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30.34</v>
      </c>
      <c r="H63" s="17"/>
      <c r="I63" s="11">
        <f t="shared" si="0"/>
        <v>0</v>
      </c>
      <c r="J63" s="12">
        <v>8</v>
      </c>
      <c r="K63" s="11">
        <f t="shared" si="1"/>
        <v>0</v>
      </c>
      <c r="L63" s="11">
        <f t="shared" si="2"/>
        <v>0</v>
      </c>
    </row>
    <row r="64" spans="2:12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22</v>
      </c>
      <c r="G64" s="8">
        <v>2</v>
      </c>
      <c r="H64" s="17"/>
      <c r="I64" s="11">
        <f t="shared" si="0"/>
        <v>0</v>
      </c>
      <c r="J64" s="12">
        <v>8</v>
      </c>
      <c r="K64" s="11">
        <f t="shared" si="1"/>
        <v>0</v>
      </c>
      <c r="L64" s="11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14</v>
      </c>
      <c r="G65" s="8">
        <v>50</v>
      </c>
      <c r="H65" s="17"/>
      <c r="I65" s="11">
        <f t="shared" si="0"/>
        <v>0</v>
      </c>
      <c r="J65" s="12">
        <v>8</v>
      </c>
      <c r="K65" s="11">
        <f t="shared" si="1"/>
        <v>0</v>
      </c>
      <c r="L65" s="11">
        <f t="shared" si="2"/>
        <v>0</v>
      </c>
    </row>
    <row r="66" spans="2:12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306</v>
      </c>
      <c r="H66" s="17"/>
      <c r="I66" s="11">
        <f t="shared" si="0"/>
        <v>0</v>
      </c>
      <c r="J66" s="12">
        <v>8</v>
      </c>
      <c r="K66" s="11">
        <f t="shared" si="1"/>
        <v>0</v>
      </c>
      <c r="L66" s="11">
        <f t="shared" si="2"/>
        <v>0</v>
      </c>
    </row>
    <row r="67" spans="2:12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20</v>
      </c>
      <c r="H67" s="17"/>
      <c r="I67" s="11">
        <f t="shared" si="0"/>
        <v>0</v>
      </c>
      <c r="J67" s="12">
        <v>8</v>
      </c>
      <c r="K67" s="11">
        <f t="shared" si="1"/>
        <v>0</v>
      </c>
      <c r="L67" s="11">
        <f t="shared" si="2"/>
        <v>0</v>
      </c>
    </row>
    <row r="68" spans="2:12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57.9</v>
      </c>
      <c r="H68" s="17"/>
      <c r="I68" s="11">
        <f t="shared" si="0"/>
        <v>0</v>
      </c>
      <c r="J68" s="12">
        <v>23</v>
      </c>
      <c r="K68" s="11">
        <f t="shared" si="1"/>
        <v>0</v>
      </c>
      <c r="L68" s="11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69</v>
      </c>
      <c r="G69" s="8">
        <v>1577</v>
      </c>
      <c r="H69" s="17"/>
      <c r="I69" s="11">
        <f t="shared" si="0"/>
        <v>0</v>
      </c>
      <c r="J69" s="12">
        <v>23</v>
      </c>
      <c r="K69" s="11">
        <f t="shared" si="1"/>
        <v>0</v>
      </c>
      <c r="L69" s="11">
        <f t="shared" si="2"/>
        <v>0</v>
      </c>
    </row>
    <row r="70" spans="2:12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69</v>
      </c>
      <c r="G70" s="8">
        <v>50</v>
      </c>
      <c r="H70" s="17"/>
      <c r="I70" s="11">
        <f t="shared" si="0"/>
        <v>0</v>
      </c>
      <c r="J70" s="12">
        <v>23</v>
      </c>
      <c r="K70" s="11">
        <f t="shared" si="1"/>
        <v>0</v>
      </c>
      <c r="L70" s="11">
        <f t="shared" si="2"/>
        <v>0</v>
      </c>
    </row>
    <row r="71" spans="2:12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76</v>
      </c>
      <c r="G71" s="8">
        <v>68.790000000000006</v>
      </c>
      <c r="H71" s="17"/>
      <c r="I71" s="11">
        <f t="shared" si="0"/>
        <v>0</v>
      </c>
      <c r="J71" s="12">
        <v>23</v>
      </c>
      <c r="K71" s="11">
        <f t="shared" si="1"/>
        <v>0</v>
      </c>
      <c r="L71" s="11">
        <f t="shared" si="2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153</v>
      </c>
      <c r="H72" s="17"/>
      <c r="I72" s="11">
        <f t="shared" si="0"/>
        <v>0</v>
      </c>
      <c r="J72" s="12">
        <v>23</v>
      </c>
      <c r="K72" s="11">
        <f t="shared" si="1"/>
        <v>0</v>
      </c>
      <c r="L72" s="11">
        <f t="shared" si="2"/>
        <v>0</v>
      </c>
    </row>
    <row r="73" spans="2:12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100</v>
      </c>
      <c r="H73" s="17"/>
      <c r="I73" s="11">
        <f t="shared" si="0"/>
        <v>0</v>
      </c>
      <c r="J73" s="12">
        <v>8</v>
      </c>
      <c r="K73" s="11">
        <f t="shared" si="1"/>
        <v>0</v>
      </c>
      <c r="L73" s="11">
        <f t="shared" si="2"/>
        <v>0</v>
      </c>
    </row>
    <row r="74" spans="2:12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100</v>
      </c>
      <c r="H74" s="17"/>
      <c r="I74" s="11">
        <f t="shared" si="0"/>
        <v>0</v>
      </c>
      <c r="J74" s="12">
        <v>8</v>
      </c>
      <c r="K74" s="11">
        <f t="shared" si="1"/>
        <v>0</v>
      </c>
      <c r="L74" s="11">
        <f t="shared" si="2"/>
        <v>0</v>
      </c>
    </row>
    <row r="75" spans="2:12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69</v>
      </c>
      <c r="G75" s="8">
        <v>20</v>
      </c>
      <c r="H75" s="17"/>
      <c r="I75" s="11">
        <f t="shared" si="0"/>
        <v>0</v>
      </c>
      <c r="J75" s="12">
        <v>8</v>
      </c>
      <c r="K75" s="11">
        <f t="shared" si="1"/>
        <v>0</v>
      </c>
      <c r="L75" s="11">
        <f t="shared" si="2"/>
        <v>0</v>
      </c>
    </row>
    <row r="76" spans="2:12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69</v>
      </c>
      <c r="G76" s="8">
        <v>300</v>
      </c>
      <c r="H76" s="17"/>
      <c r="I76" s="11">
        <f t="shared" si="0"/>
        <v>0</v>
      </c>
      <c r="J76" s="12">
        <v>8</v>
      </c>
      <c r="K76" s="11">
        <f t="shared" si="1"/>
        <v>0</v>
      </c>
      <c r="L76" s="11">
        <f t="shared" si="2"/>
        <v>0</v>
      </c>
    </row>
    <row r="77" spans="2:12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69</v>
      </c>
      <c r="G77" s="8">
        <v>306</v>
      </c>
      <c r="H77" s="17"/>
      <c r="I77" s="11">
        <f t="shared" si="0"/>
        <v>0</v>
      </c>
      <c r="J77" s="12">
        <v>8</v>
      </c>
      <c r="K77" s="11">
        <f t="shared" si="1"/>
        <v>0</v>
      </c>
      <c r="L77" s="11">
        <f t="shared" si="2"/>
        <v>0</v>
      </c>
    </row>
    <row r="78" spans="2:12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32</v>
      </c>
      <c r="G78" s="8">
        <v>0.19</v>
      </c>
      <c r="H78" s="17"/>
      <c r="I78" s="11">
        <f t="shared" si="0"/>
        <v>0</v>
      </c>
      <c r="J78" s="12">
        <v>8</v>
      </c>
      <c r="K78" s="11">
        <f t="shared" si="1"/>
        <v>0</v>
      </c>
      <c r="L78" s="11">
        <f t="shared" si="2"/>
        <v>0</v>
      </c>
    </row>
    <row r="79" spans="2:12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89</v>
      </c>
      <c r="G79" s="8">
        <v>80</v>
      </c>
      <c r="H79" s="17"/>
      <c r="I79" s="11">
        <f t="shared" si="0"/>
        <v>0</v>
      </c>
      <c r="J79" s="12">
        <v>8</v>
      </c>
      <c r="K79" s="11">
        <f t="shared" si="1"/>
        <v>0</v>
      </c>
      <c r="L79" s="11">
        <f t="shared" si="2"/>
        <v>0</v>
      </c>
    </row>
    <row r="80" spans="2:12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22</v>
      </c>
      <c r="G80" s="8">
        <v>33.75</v>
      </c>
      <c r="H80" s="17"/>
      <c r="I80" s="11">
        <f t="shared" si="0"/>
        <v>0</v>
      </c>
      <c r="J80" s="12">
        <v>8</v>
      </c>
      <c r="K80" s="11">
        <f t="shared" si="1"/>
        <v>0</v>
      </c>
      <c r="L80" s="11">
        <f t="shared" si="2"/>
        <v>0</v>
      </c>
    </row>
    <row r="81" spans="2:12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89</v>
      </c>
      <c r="G81" s="8">
        <v>458</v>
      </c>
      <c r="H81" s="17"/>
      <c r="I81" s="11">
        <f t="shared" si="0"/>
        <v>0</v>
      </c>
      <c r="J81" s="12">
        <v>8</v>
      </c>
      <c r="K81" s="11">
        <f t="shared" si="1"/>
        <v>0</v>
      </c>
      <c r="L81" s="11">
        <f t="shared" si="2"/>
        <v>0</v>
      </c>
    </row>
    <row r="82" spans="2:12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89</v>
      </c>
      <c r="G82" s="8">
        <v>23</v>
      </c>
      <c r="H82" s="17"/>
      <c r="I82" s="11">
        <f t="shared" si="0"/>
        <v>0</v>
      </c>
      <c r="J82" s="12">
        <v>8</v>
      </c>
      <c r="K82" s="11">
        <f t="shared" si="1"/>
        <v>0</v>
      </c>
      <c r="L82" s="11">
        <f t="shared" si="2"/>
        <v>0</v>
      </c>
    </row>
    <row r="83" spans="2:12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89</v>
      </c>
      <c r="G83" s="8">
        <v>4</v>
      </c>
      <c r="H83" s="17"/>
      <c r="I83" s="11">
        <f t="shared" si="0"/>
        <v>0</v>
      </c>
      <c r="J83" s="12">
        <v>23</v>
      </c>
      <c r="K83" s="11">
        <f t="shared" si="1"/>
        <v>0</v>
      </c>
      <c r="L83" s="11">
        <f t="shared" si="2"/>
        <v>0</v>
      </c>
    </row>
    <row r="84" spans="2:12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89</v>
      </c>
      <c r="G84" s="8">
        <v>67</v>
      </c>
      <c r="H84" s="17"/>
      <c r="I84" s="11">
        <f t="shared" si="0"/>
        <v>0</v>
      </c>
      <c r="J84" s="12">
        <v>8</v>
      </c>
      <c r="K84" s="11">
        <f t="shared" si="1"/>
        <v>0</v>
      </c>
      <c r="L84" s="11">
        <f t="shared" si="2"/>
        <v>0</v>
      </c>
    </row>
    <row r="85" spans="2:12" s="1" customFormat="1" ht="55.9" customHeight="1" x14ac:dyDescent="0.2">
      <c r="H85" s="9"/>
      <c r="I85" s="9"/>
      <c r="J85" s="9"/>
      <c r="K85" s="9"/>
      <c r="L85" s="9"/>
    </row>
    <row r="86" spans="2:12" s="1" customFormat="1" ht="21.4" customHeight="1" x14ac:dyDescent="0.2">
      <c r="B86" s="26" t="s">
        <v>127</v>
      </c>
      <c r="C86" s="26"/>
      <c r="D86" s="26"/>
      <c r="E86" s="26"/>
      <c r="F86" s="31">
        <f>SUM(I50:I84)+I47+I42+I37+I32</f>
        <v>0</v>
      </c>
      <c r="G86" s="31"/>
      <c r="H86" s="31"/>
      <c r="I86" s="31"/>
      <c r="J86" s="31"/>
      <c r="K86" s="31"/>
      <c r="L86" s="31"/>
    </row>
    <row r="87" spans="2:12" s="1" customFormat="1" ht="21.4" customHeight="1" x14ac:dyDescent="0.2">
      <c r="B87" s="26" t="s">
        <v>128</v>
      </c>
      <c r="C87" s="26"/>
      <c r="D87" s="26"/>
      <c r="E87" s="26"/>
      <c r="F87" s="32">
        <f>SUM(L50:L84)+L47+L42+L37+L32</f>
        <v>0</v>
      </c>
      <c r="G87" s="32"/>
      <c r="H87" s="32"/>
      <c r="I87" s="32"/>
      <c r="J87" s="32"/>
      <c r="K87" s="32"/>
      <c r="L87" s="32"/>
    </row>
    <row r="88" spans="2:12" s="1" customFormat="1" ht="11.1" customHeight="1" x14ac:dyDescent="0.2">
      <c r="H88" s="9"/>
      <c r="I88" s="9"/>
      <c r="J88" s="9"/>
      <c r="K88" s="9"/>
      <c r="L88" s="9"/>
    </row>
    <row r="89" spans="2:12" s="1" customFormat="1" ht="61.35" customHeight="1" x14ac:dyDescent="0.2">
      <c r="B89" s="20" t="s">
        <v>147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2" s="1" customFormat="1" ht="2.65" customHeight="1" x14ac:dyDescent="0.2">
      <c r="B90" s="15"/>
      <c r="C90" s="15"/>
      <c r="D90" s="15"/>
      <c r="E90" s="15"/>
      <c r="F90" s="15"/>
      <c r="G90" s="15"/>
      <c r="H90" s="16"/>
      <c r="I90" s="16"/>
      <c r="J90" s="16"/>
      <c r="K90" s="16"/>
      <c r="L90" s="16"/>
    </row>
    <row r="91" spans="2:12" s="1" customFormat="1" ht="89.1" customHeight="1" x14ac:dyDescent="0.2">
      <c r="B91" s="20" t="s">
        <v>148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2" s="1" customFormat="1" ht="5.25" customHeight="1" x14ac:dyDescent="0.2">
      <c r="B92" s="15"/>
      <c r="C92" s="15"/>
      <c r="D92" s="15"/>
      <c r="E92" s="15"/>
      <c r="F92" s="15"/>
      <c r="G92" s="15"/>
      <c r="H92" s="16"/>
      <c r="I92" s="16"/>
      <c r="J92" s="16"/>
      <c r="K92" s="16"/>
      <c r="L92" s="16"/>
    </row>
    <row r="93" spans="2:12" s="1" customFormat="1" ht="95.25" customHeight="1" x14ac:dyDescent="0.2">
      <c r="B93" s="20" t="s">
        <v>149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2" s="1" customFormat="1" ht="5.25" customHeight="1" x14ac:dyDescent="0.2">
      <c r="B94" s="15"/>
      <c r="C94" s="15"/>
      <c r="D94" s="15"/>
      <c r="E94" s="15"/>
      <c r="F94" s="15"/>
      <c r="G94" s="15"/>
      <c r="H94" s="16"/>
      <c r="I94" s="16"/>
      <c r="J94" s="16"/>
      <c r="K94" s="16"/>
      <c r="L94" s="16"/>
    </row>
    <row r="95" spans="2:12" s="1" customFormat="1" ht="37.9" customHeight="1" x14ac:dyDescent="0.2">
      <c r="B95" s="22" t="s">
        <v>129</v>
      </c>
      <c r="C95" s="22"/>
      <c r="D95" s="22"/>
      <c r="E95" s="22"/>
      <c r="F95" s="33" t="s">
        <v>130</v>
      </c>
      <c r="G95" s="33"/>
      <c r="H95" s="33"/>
      <c r="I95" s="33"/>
      <c r="J95" s="33"/>
      <c r="K95" s="33"/>
      <c r="L95" s="33"/>
    </row>
    <row r="96" spans="2:12" s="1" customFormat="1" ht="28.7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2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2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2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2" s="1" customFormat="1" ht="2.65" customHeight="1" x14ac:dyDescent="0.2">
      <c r="B100" s="15"/>
      <c r="C100" s="15"/>
      <c r="D100" s="15"/>
      <c r="E100" s="15"/>
      <c r="F100" s="15"/>
      <c r="G100" s="15"/>
      <c r="H100" s="16"/>
      <c r="I100" s="16"/>
      <c r="J100" s="16"/>
      <c r="K100" s="16"/>
      <c r="L100" s="16"/>
    </row>
    <row r="101" spans="2:12" s="1" customFormat="1" ht="171" customHeight="1" x14ac:dyDescent="0.2">
      <c r="B101" s="20" t="s">
        <v>150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2" s="1" customFormat="1" ht="2.65" customHeight="1" x14ac:dyDescent="0.2">
      <c r="B102" s="15"/>
      <c r="C102" s="15"/>
      <c r="D102" s="15"/>
      <c r="E102" s="15"/>
      <c r="F102" s="15"/>
      <c r="G102" s="15"/>
      <c r="H102" s="16"/>
      <c r="I102" s="16"/>
      <c r="J102" s="16"/>
      <c r="K102" s="16"/>
      <c r="L102" s="16"/>
    </row>
    <row r="103" spans="2:12" s="1" customFormat="1" ht="33.6" customHeight="1" x14ac:dyDescent="0.2">
      <c r="B103" s="21" t="s">
        <v>151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2" s="1" customFormat="1" ht="2.65" customHeight="1" x14ac:dyDescent="0.2">
      <c r="B104" s="15"/>
      <c r="C104" s="15"/>
      <c r="D104" s="15"/>
      <c r="E104" s="15"/>
      <c r="F104" s="15"/>
      <c r="G104" s="15"/>
      <c r="H104" s="16"/>
      <c r="I104" s="16"/>
      <c r="J104" s="16"/>
      <c r="K104" s="16"/>
      <c r="L104" s="16"/>
    </row>
    <row r="105" spans="2:12" s="1" customFormat="1" ht="37.9" customHeight="1" x14ac:dyDescent="0.2">
      <c r="B105" s="22" t="s">
        <v>131</v>
      </c>
      <c r="C105" s="22"/>
      <c r="D105" s="22"/>
      <c r="E105" s="22"/>
      <c r="F105" s="30" t="s">
        <v>132</v>
      </c>
      <c r="G105" s="30"/>
      <c r="H105" s="30"/>
      <c r="I105" s="30"/>
      <c r="J105" s="30"/>
      <c r="K105" s="30"/>
      <c r="L105" s="30"/>
    </row>
    <row r="106" spans="2:12" s="1" customFormat="1" ht="28.7" customHeight="1" x14ac:dyDescent="0.2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2:12" s="1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2" s="1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2" s="1" customFormat="1" ht="28.7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2" s="1" customFormat="1" ht="2.65" customHeight="1" x14ac:dyDescent="0.2">
      <c r="B110" s="15"/>
      <c r="C110" s="15"/>
      <c r="D110" s="15"/>
      <c r="E110" s="15"/>
      <c r="F110" s="15"/>
      <c r="G110" s="15"/>
      <c r="H110" s="16"/>
      <c r="I110" s="16"/>
      <c r="J110" s="16"/>
      <c r="K110" s="16"/>
      <c r="L110" s="16"/>
    </row>
    <row r="111" spans="2:12" s="1" customFormat="1" ht="130.69999999999999" customHeight="1" x14ac:dyDescent="0.2">
      <c r="B111" s="20" t="s">
        <v>152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2" s="1" customFormat="1" ht="2.65" customHeight="1" x14ac:dyDescent="0.2">
      <c r="B112" s="15"/>
      <c r="C112" s="15"/>
      <c r="D112" s="15"/>
      <c r="E112" s="15"/>
      <c r="F112" s="15"/>
      <c r="G112" s="15"/>
      <c r="H112" s="16"/>
      <c r="I112" s="16"/>
      <c r="J112" s="16"/>
      <c r="K112" s="16"/>
      <c r="L112" s="16"/>
    </row>
    <row r="113" spans="2:12" s="1" customFormat="1" ht="54" customHeight="1" x14ac:dyDescent="0.2">
      <c r="B113" s="20" t="s">
        <v>153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2" s="1" customFormat="1" ht="2.65" customHeight="1" x14ac:dyDescent="0.2">
      <c r="B114" s="15"/>
      <c r="C114" s="15"/>
      <c r="D114" s="15"/>
      <c r="E114" s="15"/>
      <c r="F114" s="15"/>
      <c r="G114" s="15"/>
      <c r="H114" s="16"/>
      <c r="I114" s="16"/>
      <c r="J114" s="16"/>
      <c r="K114" s="16"/>
      <c r="L114" s="16"/>
    </row>
    <row r="115" spans="2:12" s="1" customFormat="1" ht="56.25" customHeight="1" x14ac:dyDescent="0.2">
      <c r="B115" s="20" t="s">
        <v>154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2:12" s="1" customFormat="1" ht="2.65" customHeight="1" x14ac:dyDescent="0.2">
      <c r="B116" s="15"/>
      <c r="C116" s="15"/>
      <c r="D116" s="15"/>
      <c r="E116" s="15"/>
      <c r="F116" s="15"/>
      <c r="G116" s="15"/>
      <c r="H116" s="16"/>
      <c r="I116" s="16"/>
      <c r="J116" s="16"/>
      <c r="K116" s="16"/>
      <c r="L116" s="16"/>
    </row>
    <row r="117" spans="2:12" s="1" customFormat="1" ht="33.6" customHeight="1" x14ac:dyDescent="0.2">
      <c r="B117" s="20" t="s">
        <v>155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2:12" s="1" customFormat="1" ht="2.65" customHeight="1" x14ac:dyDescent="0.2">
      <c r="B118" s="15"/>
      <c r="C118" s="15"/>
      <c r="D118" s="15"/>
      <c r="E118" s="15"/>
      <c r="F118" s="15"/>
      <c r="G118" s="15"/>
      <c r="H118" s="16"/>
      <c r="I118" s="16"/>
      <c r="J118" s="16"/>
      <c r="K118" s="16"/>
      <c r="L118" s="16"/>
    </row>
    <row r="119" spans="2:12" s="1" customFormat="1" ht="116.85" customHeight="1" x14ac:dyDescent="0.2">
      <c r="B119" s="20" t="s">
        <v>156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</row>
    <row r="120" spans="2:12" s="1" customFormat="1" ht="2.65" customHeight="1" x14ac:dyDescent="0.2">
      <c r="B120" s="15"/>
      <c r="C120" s="15"/>
      <c r="D120" s="15"/>
      <c r="E120" s="15"/>
      <c r="F120" s="15"/>
      <c r="G120" s="15"/>
      <c r="H120" s="16"/>
      <c r="I120" s="16"/>
      <c r="J120" s="16"/>
      <c r="K120" s="16"/>
      <c r="L120" s="16"/>
    </row>
    <row r="121" spans="2:12" s="1" customFormat="1" ht="86.25" customHeight="1" x14ac:dyDescent="0.2">
      <c r="B121" s="20" t="s">
        <v>157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</row>
    <row r="122" spans="2:12" s="1" customFormat="1" ht="86.85" customHeight="1" x14ac:dyDescent="0.2">
      <c r="B122" s="15"/>
      <c r="C122" s="15"/>
      <c r="D122" s="15"/>
      <c r="E122" s="15"/>
      <c r="F122" s="15"/>
      <c r="G122" s="15"/>
      <c r="H122" s="16"/>
      <c r="I122" s="16"/>
      <c r="J122" s="16"/>
      <c r="K122" s="16"/>
      <c r="L122" s="16"/>
    </row>
    <row r="123" spans="2:12" s="1" customFormat="1" ht="17.649999999999999" customHeight="1" x14ac:dyDescent="0.2">
      <c r="B123" s="15"/>
      <c r="C123" s="15"/>
      <c r="D123" s="15"/>
      <c r="E123" s="15"/>
      <c r="F123" s="15"/>
      <c r="G123" s="15"/>
      <c r="H123" s="16"/>
      <c r="I123" s="28" t="s">
        <v>158</v>
      </c>
      <c r="J123" s="28"/>
      <c r="K123" s="16"/>
      <c r="L123" s="16"/>
    </row>
    <row r="124" spans="2:12" s="1" customFormat="1" ht="145.15" customHeight="1" x14ac:dyDescent="0.2">
      <c r="B124" s="15"/>
      <c r="C124" s="15"/>
      <c r="D124" s="15"/>
      <c r="E124" s="15"/>
      <c r="F124" s="15"/>
      <c r="G124" s="15"/>
      <c r="H124" s="16"/>
      <c r="I124" s="16"/>
      <c r="J124" s="16"/>
      <c r="K124" s="16"/>
      <c r="L124" s="16"/>
    </row>
    <row r="125" spans="2:12" s="1" customFormat="1" ht="81.599999999999994" customHeight="1" x14ac:dyDescent="0.2">
      <c r="B125" s="27" t="s">
        <v>159</v>
      </c>
      <c r="C125" s="27"/>
      <c r="D125" s="27"/>
      <c r="E125" s="27"/>
      <c r="F125" s="27"/>
      <c r="G125" s="27"/>
      <c r="H125" s="27"/>
      <c r="I125" s="27"/>
      <c r="J125" s="27"/>
      <c r="K125" s="16"/>
      <c r="L125" s="16"/>
    </row>
    <row r="126" spans="2:12" s="1" customFormat="1" ht="28.7" customHeight="1" x14ac:dyDescent="0.2">
      <c r="B126" s="15"/>
      <c r="C126" s="15"/>
      <c r="D126" s="15"/>
      <c r="E126" s="15"/>
      <c r="F126" s="15"/>
      <c r="G126" s="15"/>
      <c r="H126" s="16"/>
      <c r="I126" s="16"/>
      <c r="J126" s="16"/>
      <c r="K126" s="16"/>
      <c r="L126" s="16"/>
    </row>
    <row r="127" spans="2:12" x14ac:dyDescent="0.2">
      <c r="B127" s="18"/>
      <c r="C127" s="18"/>
      <c r="D127" s="18"/>
      <c r="E127" s="18"/>
      <c r="F127" s="18"/>
      <c r="G127" s="18"/>
      <c r="H127" s="19"/>
      <c r="I127" s="19"/>
      <c r="J127" s="19"/>
      <c r="K127" s="19"/>
      <c r="L127" s="19"/>
    </row>
  </sheetData>
  <sheetProtection algorithmName="SHA-512" hashValue="s7LZih4dDh6RqEW7qoMfSssMrpZSjWPCudSJ+0cbBBBpnF8AbIZTKQxWMIz2vnkdjpcziMb+GN0p8hT3JpOdYw==" saltValue="wCy/U+5EQwu0dQa+Zv9z5Q==" spinCount="100000" sheet="1" objects="1" scenarios="1"/>
  <mergeCells count="53">
    <mergeCell ref="B3:D3"/>
    <mergeCell ref="B5:D5"/>
    <mergeCell ref="B7:D7"/>
    <mergeCell ref="I2:L2"/>
    <mergeCell ref="B98:E98"/>
    <mergeCell ref="B4:D4"/>
    <mergeCell ref="B44:K44"/>
    <mergeCell ref="B6:D6"/>
    <mergeCell ref="B8:D8"/>
    <mergeCell ref="B86:E86"/>
    <mergeCell ref="G11:L12"/>
    <mergeCell ref="B10:D11"/>
    <mergeCell ref="E14:G14"/>
    <mergeCell ref="F105:L105"/>
    <mergeCell ref="F106:L106"/>
    <mergeCell ref="F86:L86"/>
    <mergeCell ref="F87:L87"/>
    <mergeCell ref="F95:L95"/>
    <mergeCell ref="F96:L96"/>
    <mergeCell ref="F97:L97"/>
    <mergeCell ref="F98:L98"/>
    <mergeCell ref="F99:L99"/>
    <mergeCell ref="B91:L91"/>
    <mergeCell ref="B93:L93"/>
    <mergeCell ref="B95:E95"/>
    <mergeCell ref="B96:E96"/>
    <mergeCell ref="B97:E97"/>
    <mergeCell ref="B115:L115"/>
    <mergeCell ref="B117:L117"/>
    <mergeCell ref="B119:L119"/>
    <mergeCell ref="B121:L121"/>
    <mergeCell ref="B125:J125"/>
    <mergeCell ref="I123:J123"/>
    <mergeCell ref="B107:E107"/>
    <mergeCell ref="B108:E108"/>
    <mergeCell ref="B109:E109"/>
    <mergeCell ref="B111:L111"/>
    <mergeCell ref="B113:L113"/>
    <mergeCell ref="F107:L107"/>
    <mergeCell ref="F108:L108"/>
    <mergeCell ref="F109:L109"/>
    <mergeCell ref="B101:L101"/>
    <mergeCell ref="B103:L103"/>
    <mergeCell ref="B105:E105"/>
    <mergeCell ref="B106:E106"/>
    <mergeCell ref="B24:L24"/>
    <mergeCell ref="B26:L26"/>
    <mergeCell ref="B29:K29"/>
    <mergeCell ref="B34:K34"/>
    <mergeCell ref="B39:K39"/>
    <mergeCell ref="B87:E87"/>
    <mergeCell ref="B89:L89"/>
    <mergeCell ref="B99:E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2022-09-20T07:56:16Z</cp:lastPrinted>
  <dcterms:created xsi:type="dcterms:W3CDTF">2022-09-20T06:08:32Z</dcterms:created>
  <dcterms:modified xsi:type="dcterms:W3CDTF">2022-09-20T10:23:40Z</dcterms:modified>
</cp:coreProperties>
</file>