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ŤČ\OZ Horehronie\DNS- OZ Beňuš 2021-2024\Výzva23- LS Pohorel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1" i="1"/>
  <c r="L13" i="1" l="1"/>
  <c r="F13" i="1" l="1"/>
  <c r="O12" i="1" l="1"/>
  <c r="O11" i="1"/>
  <c r="O13" i="1" l="1"/>
  <c r="O15" i="1" s="1"/>
  <c r="O14" i="1" s="1"/>
</calcChain>
</file>

<file path=xl/sharedStrings.xml><?xml version="1.0" encoding="utf-8"?>
<sst xmlns="http://schemas.openxmlformats.org/spreadsheetml/2006/main" count="57" uniqueCount="48">
  <si>
    <t>LESY Slovenskej republiky, štátny podnik Organizačná zložka OZ Horehronie</t>
  </si>
  <si>
    <t>VC č.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</si>
  <si>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</si>
  <si>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</si>
  <si>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</si>
  <si>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</si>
  <si>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</si>
  <si>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</si>
  <si>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</si>
  <si>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</si>
  <si>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</si>
  <si>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</si>
  <si>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</si>
  <si>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</si>
  <si>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</si>
  <si>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</si>
  <si>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NV</t>
  </si>
  <si>
    <t>m3</t>
  </si>
  <si>
    <t>Ľapinka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</si>
  <si>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</si>
  <si>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</si>
  <si>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</si>
  <si>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</si>
  <si>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</si>
  <si>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</si>
  <si>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</si>
  <si>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</si>
  <si>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</si>
  <si>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</si>
  <si>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</si>
  <si>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</si>
  <si>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príloha č. 1 Výzvy na predloženie ponuky</t>
  </si>
  <si>
    <t>príloha č. 5 Zmluvy o dielo</t>
  </si>
  <si>
    <t>Názov predmetu zákazky:</t>
  </si>
  <si>
    <t>Lesnícke služby v ťažbovom procese na OZ Beňuš na roky 2021-2024</t>
  </si>
  <si>
    <t>Názov výzvy: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</si>
  <si>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</si>
  <si>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</si>
  <si>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</si>
  <si>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</si>
  <si>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</si>
  <si>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</si>
  <si>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</si>
  <si>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EF050-.383.1</t>
  </si>
  <si>
    <t>1,2,4a,4b,6,7</t>
  </si>
  <si>
    <t>50</t>
  </si>
  <si>
    <t>150 | 150 | -</t>
  </si>
  <si>
    <t>Ťažbová činnosť na OZ Horehronie, LS Pohorelá - výzva č. 23 -14/11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</si>
</sst>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3" fillId="0" borderId="3" xfId="0" applyNumberFormat="1" applyFont="1" applyBorder="1" applyAlignment="1">
      <alignment horizontal="right" vertical="center"/>
    </xf>
    <xf numFmtId="0" fontId="3" fillId="2" borderId="3" xfId="0" applyNumberFormat="1" applyFont="1" applyFill="1" applyBorder="1" applyProtection="1">
      <protection locked="0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3" borderId="2" xfId="0" applyNumberFormat="1" applyFont="1" applyFill="1" applyBorder="1"/>
    <xf numFmtId="0" fontId="7" fillId="4" borderId="0" xfId="0" applyFont="1" applyFill="1" applyAlignment="1" applyProtection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4" borderId="0" xfId="0" applyFont="1" applyFill="1" applyAlignment="1" applyProtection="1">
      <alignment horizontal="left"/>
    </xf>
    <xf numFmtId="0" fontId="14" fillId="4" borderId="0" xfId="0" applyFont="1" applyFill="1" applyAlignment="1" applyProtection="1">
      <alignment horizontal="center"/>
    </xf>
    <xf numFmtId="0" fontId="15" fillId="0" borderId="0" xfId="0" applyNumberFormat="1" applyFont="1" applyAlignment="1">
      <alignment horizontal="center"/>
    </xf>
    <xf numFmtId="0" fontId="16" fillId="0" borderId="0" xfId="0" applyNumberFormat="1" applyFont="1"/>
    <xf numFmtId="0" fontId="17" fillId="0" borderId="0" xfId="0" applyNumberFormat="1" applyFont="1" applyAlignment="1">
      <alignment horizontal="center"/>
    </xf>
    <xf numFmtId="0" fontId="3" fillId="6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6" borderId="1" xfId="0" applyNumberFormat="1" applyFont="1" applyFill="1" applyBorder="1" applyAlignment="1" applyProtection="1">
      <alignment horizontal="right" vertical="center" indent="1"/>
      <protection locked="0"/>
    </xf>
    <xf numFmtId="0" fontId="0" fillId="0" borderId="14" xfId="0" applyNumberFormat="1" applyBorder="1" applyAlignment="1">
      <alignment horizontal="center"/>
    </xf>
    <xf numFmtId="0" fontId="3" fillId="3" borderId="2" xfId="0" applyNumberFormat="1" applyFont="1" applyFill="1" applyBorder="1" applyAlignment="1">
      <alignment horizontal="center" vertical="center" textRotation="90"/>
    </xf>
    <xf numFmtId="0" fontId="3" fillId="6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3" borderId="15" xfId="0" applyNumberFormat="1" applyFont="1" applyFill="1" applyBorder="1"/>
    <xf numFmtId="49" fontId="3" fillId="6" borderId="2" xfId="0" applyNumberFormat="1" applyFont="1" applyFill="1" applyBorder="1" applyAlignment="1" applyProtection="1">
      <alignment horizontal="left"/>
      <protection locked="0"/>
    </xf>
    <xf numFmtId="0" fontId="0" fillId="5" borderId="4" xfId="0" applyNumberFormat="1" applyFill="1" applyBorder="1" applyAlignment="1">
      <alignment horizontal="center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8" fillId="5" borderId="19" xfId="0" applyFont="1" applyFill="1" applyBorder="1" applyAlignment="1" applyProtection="1">
      <alignment horizontal="center" vertical="center" wrapText="1"/>
    </xf>
    <xf numFmtId="0" fontId="18" fillId="5" borderId="20" xfId="0" applyFont="1" applyFill="1" applyBorder="1" applyAlignment="1" applyProtection="1">
      <alignment horizontal="center" vertical="center" wrapText="1"/>
    </xf>
    <xf numFmtId="0" fontId="18" fillId="5" borderId="21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 wrapText="1"/>
    </xf>
    <xf numFmtId="0" fontId="13" fillId="0" borderId="0" xfId="0" applyFont="1" applyFill="1" applyAlignment="1"/>
    <xf numFmtId="0" fontId="12" fillId="0" borderId="0" xfId="0" applyFont="1" applyFill="1" applyAlignment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tabSelected="1" workbookViewId="0">
      <selection activeCell="E18" sqref="E18"/>
    </sheetView>
  </sheetViews>
  <sheetFormatPr defaultRowHeight="14.4" x14ac:dyDescent="0.3"/>
  <cols>
    <col min="1" max="1" width="13.6640625" style="1" customWidth="1"/>
    <col min="2" max="2" width="15.6640625" style="1" customWidth="1"/>
    <col min="3" max="3" width="31.6640625" style="1" customWidth="1"/>
    <col min="4" max="6" width="9.109375" style="1"/>
    <col min="7" max="7" width="6.33203125" style="1" customWidth="1"/>
    <col min="8" max="8" width="6.5546875" style="1" customWidth="1"/>
    <col min="9" max="10" width="9.109375" style="1"/>
    <col min="11" max="11" width="11.44140625" style="1" customWidth="1"/>
    <col min="12" max="12" width="14" style="1" customWidth="1"/>
    <col min="13" max="13" width="9.109375" style="1"/>
    <col min="14" max="14" width="13.88671875" style="1" customWidth="1"/>
    <col min="15" max="15" width="14.5546875" style="1" customWidth="1"/>
    <col min="16" max="16" width="9.109375" style="1"/>
    <col min="17" max="17" width="9.44140625" style="1" customWidth="1"/>
    <col min="18" max="256" width="9.109375" style="1"/>
    <col min="257" max="257" width="13.6640625" style="1" customWidth="1"/>
    <col min="258" max="258" width="15.6640625" style="1" customWidth="1"/>
    <col min="259" max="259" width="31.6640625" style="1" customWidth="1"/>
    <col min="260" max="262" width="9.109375" style="1"/>
    <col min="263" max="263" width="6.33203125" style="1" customWidth="1"/>
    <col min="264" max="264" width="6.5546875" style="1" customWidth="1"/>
    <col min="265" max="266" width="9.109375" style="1"/>
    <col min="267" max="267" width="11.44140625" style="1" customWidth="1"/>
    <col min="268" max="268" width="14" style="1" customWidth="1"/>
    <col min="269" max="269" width="9.109375" style="1"/>
    <col min="270" max="270" width="13.88671875" style="1" customWidth="1"/>
    <col min="271" max="271" width="14.5546875" style="1" customWidth="1"/>
    <col min="272" max="272" width="9.109375" style="1"/>
    <col min="273" max="273" width="9.44140625" style="1" customWidth="1"/>
    <col min="274" max="512" width="9.109375" style="1"/>
    <col min="513" max="513" width="13.6640625" style="1" customWidth="1"/>
    <col min="514" max="514" width="15.6640625" style="1" customWidth="1"/>
    <col min="515" max="515" width="31.6640625" style="1" customWidth="1"/>
    <col min="516" max="518" width="9.109375" style="1"/>
    <col min="519" max="519" width="6.33203125" style="1" customWidth="1"/>
    <col min="520" max="520" width="6.5546875" style="1" customWidth="1"/>
    <col min="521" max="522" width="9.109375" style="1"/>
    <col min="523" max="523" width="11.44140625" style="1" customWidth="1"/>
    <col min="524" max="524" width="14" style="1" customWidth="1"/>
    <col min="525" max="525" width="9.109375" style="1"/>
    <col min="526" max="526" width="13.88671875" style="1" customWidth="1"/>
    <col min="527" max="527" width="14.5546875" style="1" customWidth="1"/>
    <col min="528" max="528" width="9.109375" style="1"/>
    <col min="529" max="529" width="9.44140625" style="1" customWidth="1"/>
    <col min="530" max="768" width="9.109375" style="1"/>
    <col min="769" max="769" width="13.6640625" style="1" customWidth="1"/>
    <col min="770" max="770" width="15.6640625" style="1" customWidth="1"/>
    <col min="771" max="771" width="31.6640625" style="1" customWidth="1"/>
    <col min="772" max="774" width="9.109375" style="1"/>
    <col min="775" max="775" width="6.33203125" style="1" customWidth="1"/>
    <col min="776" max="776" width="6.5546875" style="1" customWidth="1"/>
    <col min="777" max="778" width="9.109375" style="1"/>
    <col min="779" max="779" width="11.44140625" style="1" customWidth="1"/>
    <col min="780" max="780" width="14" style="1" customWidth="1"/>
    <col min="781" max="781" width="9.109375" style="1"/>
    <col min="782" max="782" width="13.88671875" style="1" customWidth="1"/>
    <col min="783" max="783" width="14.5546875" style="1" customWidth="1"/>
    <col min="784" max="784" width="9.109375" style="1"/>
    <col min="785" max="785" width="9.44140625" style="1" customWidth="1"/>
    <col min="786" max="1024" width="9.109375" style="1"/>
    <col min="1025" max="1025" width="13.6640625" style="1" customWidth="1"/>
    <col min="1026" max="1026" width="15.6640625" style="1" customWidth="1"/>
    <col min="1027" max="1027" width="31.6640625" style="1" customWidth="1"/>
    <col min="1028" max="1030" width="9.109375" style="1"/>
    <col min="1031" max="1031" width="6.33203125" style="1" customWidth="1"/>
    <col min="1032" max="1032" width="6.5546875" style="1" customWidth="1"/>
    <col min="1033" max="1034" width="9.109375" style="1"/>
    <col min="1035" max="1035" width="11.44140625" style="1" customWidth="1"/>
    <col min="1036" max="1036" width="14" style="1" customWidth="1"/>
    <col min="1037" max="1037" width="9.109375" style="1"/>
    <col min="1038" max="1038" width="13.88671875" style="1" customWidth="1"/>
    <col min="1039" max="1039" width="14.5546875" style="1" customWidth="1"/>
    <col min="1040" max="1040" width="9.109375" style="1"/>
    <col min="1041" max="1041" width="9.44140625" style="1" customWidth="1"/>
    <col min="1042" max="1280" width="9.109375" style="1"/>
    <col min="1281" max="1281" width="13.6640625" style="1" customWidth="1"/>
    <col min="1282" max="1282" width="15.6640625" style="1" customWidth="1"/>
    <col min="1283" max="1283" width="31.6640625" style="1" customWidth="1"/>
    <col min="1284" max="1286" width="9.109375" style="1"/>
    <col min="1287" max="1287" width="6.33203125" style="1" customWidth="1"/>
    <col min="1288" max="1288" width="6.5546875" style="1" customWidth="1"/>
    <col min="1289" max="1290" width="9.109375" style="1"/>
    <col min="1291" max="1291" width="11.44140625" style="1" customWidth="1"/>
    <col min="1292" max="1292" width="14" style="1" customWidth="1"/>
    <col min="1293" max="1293" width="9.109375" style="1"/>
    <col min="1294" max="1294" width="13.88671875" style="1" customWidth="1"/>
    <col min="1295" max="1295" width="14.5546875" style="1" customWidth="1"/>
    <col min="1296" max="1296" width="9.109375" style="1"/>
    <col min="1297" max="1297" width="9.44140625" style="1" customWidth="1"/>
    <col min="1298" max="1536" width="9.109375" style="1"/>
    <col min="1537" max="1537" width="13.6640625" style="1" customWidth="1"/>
    <col min="1538" max="1538" width="15.6640625" style="1" customWidth="1"/>
    <col min="1539" max="1539" width="31.6640625" style="1" customWidth="1"/>
    <col min="1540" max="1542" width="9.109375" style="1"/>
    <col min="1543" max="1543" width="6.33203125" style="1" customWidth="1"/>
    <col min="1544" max="1544" width="6.5546875" style="1" customWidth="1"/>
    <col min="1545" max="1546" width="9.109375" style="1"/>
    <col min="1547" max="1547" width="11.44140625" style="1" customWidth="1"/>
    <col min="1548" max="1548" width="14" style="1" customWidth="1"/>
    <col min="1549" max="1549" width="9.109375" style="1"/>
    <col min="1550" max="1550" width="13.88671875" style="1" customWidth="1"/>
    <col min="1551" max="1551" width="14.5546875" style="1" customWidth="1"/>
    <col min="1552" max="1552" width="9.109375" style="1"/>
    <col min="1553" max="1553" width="9.44140625" style="1" customWidth="1"/>
    <col min="1554" max="1792" width="9.109375" style="1"/>
    <col min="1793" max="1793" width="13.6640625" style="1" customWidth="1"/>
    <col min="1794" max="1794" width="15.6640625" style="1" customWidth="1"/>
    <col min="1795" max="1795" width="31.6640625" style="1" customWidth="1"/>
    <col min="1796" max="1798" width="9.109375" style="1"/>
    <col min="1799" max="1799" width="6.33203125" style="1" customWidth="1"/>
    <col min="1800" max="1800" width="6.5546875" style="1" customWidth="1"/>
    <col min="1801" max="1802" width="9.109375" style="1"/>
    <col min="1803" max="1803" width="11.44140625" style="1" customWidth="1"/>
    <col min="1804" max="1804" width="14" style="1" customWidth="1"/>
    <col min="1805" max="1805" width="9.109375" style="1"/>
    <col min="1806" max="1806" width="13.88671875" style="1" customWidth="1"/>
    <col min="1807" max="1807" width="14.5546875" style="1" customWidth="1"/>
    <col min="1808" max="1808" width="9.109375" style="1"/>
    <col min="1809" max="1809" width="9.44140625" style="1" customWidth="1"/>
    <col min="1810" max="2048" width="9.109375" style="1"/>
    <col min="2049" max="2049" width="13.6640625" style="1" customWidth="1"/>
    <col min="2050" max="2050" width="15.6640625" style="1" customWidth="1"/>
    <col min="2051" max="2051" width="31.6640625" style="1" customWidth="1"/>
    <col min="2052" max="2054" width="9.109375" style="1"/>
    <col min="2055" max="2055" width="6.33203125" style="1" customWidth="1"/>
    <col min="2056" max="2056" width="6.5546875" style="1" customWidth="1"/>
    <col min="2057" max="2058" width="9.109375" style="1"/>
    <col min="2059" max="2059" width="11.44140625" style="1" customWidth="1"/>
    <col min="2060" max="2060" width="14" style="1" customWidth="1"/>
    <col min="2061" max="2061" width="9.109375" style="1"/>
    <col min="2062" max="2062" width="13.88671875" style="1" customWidth="1"/>
    <col min="2063" max="2063" width="14.5546875" style="1" customWidth="1"/>
    <col min="2064" max="2064" width="9.109375" style="1"/>
    <col min="2065" max="2065" width="9.44140625" style="1" customWidth="1"/>
    <col min="2066" max="2304" width="9.109375" style="1"/>
    <col min="2305" max="2305" width="13.6640625" style="1" customWidth="1"/>
    <col min="2306" max="2306" width="15.6640625" style="1" customWidth="1"/>
    <col min="2307" max="2307" width="31.6640625" style="1" customWidth="1"/>
    <col min="2308" max="2310" width="9.109375" style="1"/>
    <col min="2311" max="2311" width="6.33203125" style="1" customWidth="1"/>
    <col min="2312" max="2312" width="6.5546875" style="1" customWidth="1"/>
    <col min="2313" max="2314" width="9.109375" style="1"/>
    <col min="2315" max="2315" width="11.44140625" style="1" customWidth="1"/>
    <col min="2316" max="2316" width="14" style="1" customWidth="1"/>
    <col min="2317" max="2317" width="9.109375" style="1"/>
    <col min="2318" max="2318" width="13.88671875" style="1" customWidth="1"/>
    <col min="2319" max="2319" width="14.5546875" style="1" customWidth="1"/>
    <col min="2320" max="2320" width="9.109375" style="1"/>
    <col min="2321" max="2321" width="9.44140625" style="1" customWidth="1"/>
    <col min="2322" max="2560" width="9.109375" style="1"/>
    <col min="2561" max="2561" width="13.6640625" style="1" customWidth="1"/>
    <col min="2562" max="2562" width="15.6640625" style="1" customWidth="1"/>
    <col min="2563" max="2563" width="31.6640625" style="1" customWidth="1"/>
    <col min="2564" max="2566" width="9.109375" style="1"/>
    <col min="2567" max="2567" width="6.33203125" style="1" customWidth="1"/>
    <col min="2568" max="2568" width="6.5546875" style="1" customWidth="1"/>
    <col min="2569" max="2570" width="9.109375" style="1"/>
    <col min="2571" max="2571" width="11.44140625" style="1" customWidth="1"/>
    <col min="2572" max="2572" width="14" style="1" customWidth="1"/>
    <col min="2573" max="2573" width="9.109375" style="1"/>
    <col min="2574" max="2574" width="13.88671875" style="1" customWidth="1"/>
    <col min="2575" max="2575" width="14.5546875" style="1" customWidth="1"/>
    <col min="2576" max="2576" width="9.109375" style="1"/>
    <col min="2577" max="2577" width="9.44140625" style="1" customWidth="1"/>
    <col min="2578" max="2816" width="9.109375" style="1"/>
    <col min="2817" max="2817" width="13.6640625" style="1" customWidth="1"/>
    <col min="2818" max="2818" width="15.6640625" style="1" customWidth="1"/>
    <col min="2819" max="2819" width="31.6640625" style="1" customWidth="1"/>
    <col min="2820" max="2822" width="9.109375" style="1"/>
    <col min="2823" max="2823" width="6.33203125" style="1" customWidth="1"/>
    <col min="2824" max="2824" width="6.5546875" style="1" customWidth="1"/>
    <col min="2825" max="2826" width="9.109375" style="1"/>
    <col min="2827" max="2827" width="11.44140625" style="1" customWidth="1"/>
    <col min="2828" max="2828" width="14" style="1" customWidth="1"/>
    <col min="2829" max="2829" width="9.109375" style="1"/>
    <col min="2830" max="2830" width="13.88671875" style="1" customWidth="1"/>
    <col min="2831" max="2831" width="14.5546875" style="1" customWidth="1"/>
    <col min="2832" max="2832" width="9.109375" style="1"/>
    <col min="2833" max="2833" width="9.44140625" style="1" customWidth="1"/>
    <col min="2834" max="3072" width="9.109375" style="1"/>
    <col min="3073" max="3073" width="13.6640625" style="1" customWidth="1"/>
    <col min="3074" max="3074" width="15.6640625" style="1" customWidth="1"/>
    <col min="3075" max="3075" width="31.6640625" style="1" customWidth="1"/>
    <col min="3076" max="3078" width="9.109375" style="1"/>
    <col min="3079" max="3079" width="6.33203125" style="1" customWidth="1"/>
    <col min="3080" max="3080" width="6.5546875" style="1" customWidth="1"/>
    <col min="3081" max="3082" width="9.109375" style="1"/>
    <col min="3083" max="3083" width="11.44140625" style="1" customWidth="1"/>
    <col min="3084" max="3084" width="14" style="1" customWidth="1"/>
    <col min="3085" max="3085" width="9.109375" style="1"/>
    <col min="3086" max="3086" width="13.88671875" style="1" customWidth="1"/>
    <col min="3087" max="3087" width="14.5546875" style="1" customWidth="1"/>
    <col min="3088" max="3088" width="9.109375" style="1"/>
    <col min="3089" max="3089" width="9.44140625" style="1" customWidth="1"/>
    <col min="3090" max="3328" width="9.109375" style="1"/>
    <col min="3329" max="3329" width="13.6640625" style="1" customWidth="1"/>
    <col min="3330" max="3330" width="15.6640625" style="1" customWidth="1"/>
    <col min="3331" max="3331" width="31.6640625" style="1" customWidth="1"/>
    <col min="3332" max="3334" width="9.109375" style="1"/>
    <col min="3335" max="3335" width="6.33203125" style="1" customWidth="1"/>
    <col min="3336" max="3336" width="6.5546875" style="1" customWidth="1"/>
    <col min="3337" max="3338" width="9.109375" style="1"/>
    <col min="3339" max="3339" width="11.44140625" style="1" customWidth="1"/>
    <col min="3340" max="3340" width="14" style="1" customWidth="1"/>
    <col min="3341" max="3341" width="9.109375" style="1"/>
    <col min="3342" max="3342" width="13.88671875" style="1" customWidth="1"/>
    <col min="3343" max="3343" width="14.5546875" style="1" customWidth="1"/>
    <col min="3344" max="3344" width="9.109375" style="1"/>
    <col min="3345" max="3345" width="9.44140625" style="1" customWidth="1"/>
    <col min="3346" max="3584" width="9.109375" style="1"/>
    <col min="3585" max="3585" width="13.6640625" style="1" customWidth="1"/>
    <col min="3586" max="3586" width="15.6640625" style="1" customWidth="1"/>
    <col min="3587" max="3587" width="31.6640625" style="1" customWidth="1"/>
    <col min="3588" max="3590" width="9.109375" style="1"/>
    <col min="3591" max="3591" width="6.33203125" style="1" customWidth="1"/>
    <col min="3592" max="3592" width="6.5546875" style="1" customWidth="1"/>
    <col min="3593" max="3594" width="9.109375" style="1"/>
    <col min="3595" max="3595" width="11.44140625" style="1" customWidth="1"/>
    <col min="3596" max="3596" width="14" style="1" customWidth="1"/>
    <col min="3597" max="3597" width="9.109375" style="1"/>
    <col min="3598" max="3598" width="13.88671875" style="1" customWidth="1"/>
    <col min="3599" max="3599" width="14.5546875" style="1" customWidth="1"/>
    <col min="3600" max="3600" width="9.109375" style="1"/>
    <col min="3601" max="3601" width="9.44140625" style="1" customWidth="1"/>
    <col min="3602" max="3840" width="9.109375" style="1"/>
    <col min="3841" max="3841" width="13.6640625" style="1" customWidth="1"/>
    <col min="3842" max="3842" width="15.6640625" style="1" customWidth="1"/>
    <col min="3843" max="3843" width="31.6640625" style="1" customWidth="1"/>
    <col min="3844" max="3846" width="9.109375" style="1"/>
    <col min="3847" max="3847" width="6.33203125" style="1" customWidth="1"/>
    <col min="3848" max="3848" width="6.5546875" style="1" customWidth="1"/>
    <col min="3849" max="3850" width="9.109375" style="1"/>
    <col min="3851" max="3851" width="11.44140625" style="1" customWidth="1"/>
    <col min="3852" max="3852" width="14" style="1" customWidth="1"/>
    <col min="3853" max="3853" width="9.109375" style="1"/>
    <col min="3854" max="3854" width="13.88671875" style="1" customWidth="1"/>
    <col min="3855" max="3855" width="14.5546875" style="1" customWidth="1"/>
    <col min="3856" max="3856" width="9.109375" style="1"/>
    <col min="3857" max="3857" width="9.44140625" style="1" customWidth="1"/>
    <col min="3858" max="4096" width="9.109375" style="1"/>
    <col min="4097" max="4097" width="13.6640625" style="1" customWidth="1"/>
    <col min="4098" max="4098" width="15.6640625" style="1" customWidth="1"/>
    <col min="4099" max="4099" width="31.6640625" style="1" customWidth="1"/>
    <col min="4100" max="4102" width="9.109375" style="1"/>
    <col min="4103" max="4103" width="6.33203125" style="1" customWidth="1"/>
    <col min="4104" max="4104" width="6.5546875" style="1" customWidth="1"/>
    <col min="4105" max="4106" width="9.109375" style="1"/>
    <col min="4107" max="4107" width="11.44140625" style="1" customWidth="1"/>
    <col min="4108" max="4108" width="14" style="1" customWidth="1"/>
    <col min="4109" max="4109" width="9.109375" style="1"/>
    <col min="4110" max="4110" width="13.88671875" style="1" customWidth="1"/>
    <col min="4111" max="4111" width="14.5546875" style="1" customWidth="1"/>
    <col min="4112" max="4112" width="9.109375" style="1"/>
    <col min="4113" max="4113" width="9.44140625" style="1" customWidth="1"/>
    <col min="4114" max="4352" width="9.109375" style="1"/>
    <col min="4353" max="4353" width="13.6640625" style="1" customWidth="1"/>
    <col min="4354" max="4354" width="15.6640625" style="1" customWidth="1"/>
    <col min="4355" max="4355" width="31.6640625" style="1" customWidth="1"/>
    <col min="4356" max="4358" width="9.109375" style="1"/>
    <col min="4359" max="4359" width="6.33203125" style="1" customWidth="1"/>
    <col min="4360" max="4360" width="6.5546875" style="1" customWidth="1"/>
    <col min="4361" max="4362" width="9.109375" style="1"/>
    <col min="4363" max="4363" width="11.44140625" style="1" customWidth="1"/>
    <col min="4364" max="4364" width="14" style="1" customWidth="1"/>
    <col min="4365" max="4365" width="9.109375" style="1"/>
    <col min="4366" max="4366" width="13.88671875" style="1" customWidth="1"/>
    <col min="4367" max="4367" width="14.5546875" style="1" customWidth="1"/>
    <col min="4368" max="4368" width="9.109375" style="1"/>
    <col min="4369" max="4369" width="9.44140625" style="1" customWidth="1"/>
    <col min="4370" max="4608" width="9.109375" style="1"/>
    <col min="4609" max="4609" width="13.6640625" style="1" customWidth="1"/>
    <col min="4610" max="4610" width="15.6640625" style="1" customWidth="1"/>
    <col min="4611" max="4611" width="31.6640625" style="1" customWidth="1"/>
    <col min="4612" max="4614" width="9.109375" style="1"/>
    <col min="4615" max="4615" width="6.33203125" style="1" customWidth="1"/>
    <col min="4616" max="4616" width="6.5546875" style="1" customWidth="1"/>
    <col min="4617" max="4618" width="9.109375" style="1"/>
    <col min="4619" max="4619" width="11.44140625" style="1" customWidth="1"/>
    <col min="4620" max="4620" width="14" style="1" customWidth="1"/>
    <col min="4621" max="4621" width="9.109375" style="1"/>
    <col min="4622" max="4622" width="13.88671875" style="1" customWidth="1"/>
    <col min="4623" max="4623" width="14.5546875" style="1" customWidth="1"/>
    <col min="4624" max="4624" width="9.109375" style="1"/>
    <col min="4625" max="4625" width="9.44140625" style="1" customWidth="1"/>
    <col min="4626" max="4864" width="9.109375" style="1"/>
    <col min="4865" max="4865" width="13.6640625" style="1" customWidth="1"/>
    <col min="4866" max="4866" width="15.6640625" style="1" customWidth="1"/>
    <col min="4867" max="4867" width="31.6640625" style="1" customWidth="1"/>
    <col min="4868" max="4870" width="9.109375" style="1"/>
    <col min="4871" max="4871" width="6.33203125" style="1" customWidth="1"/>
    <col min="4872" max="4872" width="6.5546875" style="1" customWidth="1"/>
    <col min="4873" max="4874" width="9.109375" style="1"/>
    <col min="4875" max="4875" width="11.44140625" style="1" customWidth="1"/>
    <col min="4876" max="4876" width="14" style="1" customWidth="1"/>
    <col min="4877" max="4877" width="9.109375" style="1"/>
    <col min="4878" max="4878" width="13.88671875" style="1" customWidth="1"/>
    <col min="4879" max="4879" width="14.5546875" style="1" customWidth="1"/>
    <col min="4880" max="4880" width="9.109375" style="1"/>
    <col min="4881" max="4881" width="9.44140625" style="1" customWidth="1"/>
    <col min="4882" max="5120" width="9.109375" style="1"/>
    <col min="5121" max="5121" width="13.6640625" style="1" customWidth="1"/>
    <col min="5122" max="5122" width="15.6640625" style="1" customWidth="1"/>
    <col min="5123" max="5123" width="31.6640625" style="1" customWidth="1"/>
    <col min="5124" max="5126" width="9.109375" style="1"/>
    <col min="5127" max="5127" width="6.33203125" style="1" customWidth="1"/>
    <col min="5128" max="5128" width="6.5546875" style="1" customWidth="1"/>
    <col min="5129" max="5130" width="9.109375" style="1"/>
    <col min="5131" max="5131" width="11.44140625" style="1" customWidth="1"/>
    <col min="5132" max="5132" width="14" style="1" customWidth="1"/>
    <col min="5133" max="5133" width="9.109375" style="1"/>
    <col min="5134" max="5134" width="13.88671875" style="1" customWidth="1"/>
    <col min="5135" max="5135" width="14.5546875" style="1" customWidth="1"/>
    <col min="5136" max="5136" width="9.109375" style="1"/>
    <col min="5137" max="5137" width="9.44140625" style="1" customWidth="1"/>
    <col min="5138" max="5376" width="9.109375" style="1"/>
    <col min="5377" max="5377" width="13.6640625" style="1" customWidth="1"/>
    <col min="5378" max="5378" width="15.6640625" style="1" customWidth="1"/>
    <col min="5379" max="5379" width="31.6640625" style="1" customWidth="1"/>
    <col min="5380" max="5382" width="9.109375" style="1"/>
    <col min="5383" max="5383" width="6.33203125" style="1" customWidth="1"/>
    <col min="5384" max="5384" width="6.5546875" style="1" customWidth="1"/>
    <col min="5385" max="5386" width="9.109375" style="1"/>
    <col min="5387" max="5387" width="11.44140625" style="1" customWidth="1"/>
    <col min="5388" max="5388" width="14" style="1" customWidth="1"/>
    <col min="5389" max="5389" width="9.109375" style="1"/>
    <col min="5390" max="5390" width="13.88671875" style="1" customWidth="1"/>
    <col min="5391" max="5391" width="14.5546875" style="1" customWidth="1"/>
    <col min="5392" max="5392" width="9.109375" style="1"/>
    <col min="5393" max="5393" width="9.44140625" style="1" customWidth="1"/>
    <col min="5394" max="5632" width="9.109375" style="1"/>
    <col min="5633" max="5633" width="13.6640625" style="1" customWidth="1"/>
    <col min="5634" max="5634" width="15.6640625" style="1" customWidth="1"/>
    <col min="5635" max="5635" width="31.6640625" style="1" customWidth="1"/>
    <col min="5636" max="5638" width="9.109375" style="1"/>
    <col min="5639" max="5639" width="6.33203125" style="1" customWidth="1"/>
    <col min="5640" max="5640" width="6.5546875" style="1" customWidth="1"/>
    <col min="5641" max="5642" width="9.109375" style="1"/>
    <col min="5643" max="5643" width="11.44140625" style="1" customWidth="1"/>
    <col min="5644" max="5644" width="14" style="1" customWidth="1"/>
    <col min="5645" max="5645" width="9.109375" style="1"/>
    <col min="5646" max="5646" width="13.88671875" style="1" customWidth="1"/>
    <col min="5647" max="5647" width="14.5546875" style="1" customWidth="1"/>
    <col min="5648" max="5648" width="9.109375" style="1"/>
    <col min="5649" max="5649" width="9.44140625" style="1" customWidth="1"/>
    <col min="5650" max="5888" width="9.109375" style="1"/>
    <col min="5889" max="5889" width="13.6640625" style="1" customWidth="1"/>
    <col min="5890" max="5890" width="15.6640625" style="1" customWidth="1"/>
    <col min="5891" max="5891" width="31.6640625" style="1" customWidth="1"/>
    <col min="5892" max="5894" width="9.109375" style="1"/>
    <col min="5895" max="5895" width="6.33203125" style="1" customWidth="1"/>
    <col min="5896" max="5896" width="6.5546875" style="1" customWidth="1"/>
    <col min="5897" max="5898" width="9.109375" style="1"/>
    <col min="5899" max="5899" width="11.44140625" style="1" customWidth="1"/>
    <col min="5900" max="5900" width="14" style="1" customWidth="1"/>
    <col min="5901" max="5901" width="9.109375" style="1"/>
    <col min="5902" max="5902" width="13.88671875" style="1" customWidth="1"/>
    <col min="5903" max="5903" width="14.5546875" style="1" customWidth="1"/>
    <col min="5904" max="5904" width="9.109375" style="1"/>
    <col min="5905" max="5905" width="9.44140625" style="1" customWidth="1"/>
    <col min="5906" max="6144" width="9.109375" style="1"/>
    <col min="6145" max="6145" width="13.6640625" style="1" customWidth="1"/>
    <col min="6146" max="6146" width="15.6640625" style="1" customWidth="1"/>
    <col min="6147" max="6147" width="31.6640625" style="1" customWidth="1"/>
    <col min="6148" max="6150" width="9.109375" style="1"/>
    <col min="6151" max="6151" width="6.33203125" style="1" customWidth="1"/>
    <col min="6152" max="6152" width="6.5546875" style="1" customWidth="1"/>
    <col min="6153" max="6154" width="9.109375" style="1"/>
    <col min="6155" max="6155" width="11.44140625" style="1" customWidth="1"/>
    <col min="6156" max="6156" width="14" style="1" customWidth="1"/>
    <col min="6157" max="6157" width="9.109375" style="1"/>
    <col min="6158" max="6158" width="13.88671875" style="1" customWidth="1"/>
    <col min="6159" max="6159" width="14.5546875" style="1" customWidth="1"/>
    <col min="6160" max="6160" width="9.109375" style="1"/>
    <col min="6161" max="6161" width="9.44140625" style="1" customWidth="1"/>
    <col min="6162" max="6400" width="9.109375" style="1"/>
    <col min="6401" max="6401" width="13.6640625" style="1" customWidth="1"/>
    <col min="6402" max="6402" width="15.6640625" style="1" customWidth="1"/>
    <col min="6403" max="6403" width="31.6640625" style="1" customWidth="1"/>
    <col min="6404" max="6406" width="9.109375" style="1"/>
    <col min="6407" max="6407" width="6.33203125" style="1" customWidth="1"/>
    <col min="6408" max="6408" width="6.5546875" style="1" customWidth="1"/>
    <col min="6409" max="6410" width="9.109375" style="1"/>
    <col min="6411" max="6411" width="11.44140625" style="1" customWidth="1"/>
    <col min="6412" max="6412" width="14" style="1" customWidth="1"/>
    <col min="6413" max="6413" width="9.109375" style="1"/>
    <col min="6414" max="6414" width="13.88671875" style="1" customWidth="1"/>
    <col min="6415" max="6415" width="14.5546875" style="1" customWidth="1"/>
    <col min="6416" max="6416" width="9.109375" style="1"/>
    <col min="6417" max="6417" width="9.44140625" style="1" customWidth="1"/>
    <col min="6418" max="6656" width="9.109375" style="1"/>
    <col min="6657" max="6657" width="13.6640625" style="1" customWidth="1"/>
    <col min="6658" max="6658" width="15.6640625" style="1" customWidth="1"/>
    <col min="6659" max="6659" width="31.6640625" style="1" customWidth="1"/>
    <col min="6660" max="6662" width="9.109375" style="1"/>
    <col min="6663" max="6663" width="6.33203125" style="1" customWidth="1"/>
    <col min="6664" max="6664" width="6.5546875" style="1" customWidth="1"/>
    <col min="6665" max="6666" width="9.109375" style="1"/>
    <col min="6667" max="6667" width="11.44140625" style="1" customWidth="1"/>
    <col min="6668" max="6668" width="14" style="1" customWidth="1"/>
    <col min="6669" max="6669" width="9.109375" style="1"/>
    <col min="6670" max="6670" width="13.88671875" style="1" customWidth="1"/>
    <col min="6671" max="6671" width="14.5546875" style="1" customWidth="1"/>
    <col min="6672" max="6672" width="9.109375" style="1"/>
    <col min="6673" max="6673" width="9.44140625" style="1" customWidth="1"/>
    <col min="6674" max="6912" width="9.109375" style="1"/>
    <col min="6913" max="6913" width="13.6640625" style="1" customWidth="1"/>
    <col min="6914" max="6914" width="15.6640625" style="1" customWidth="1"/>
    <col min="6915" max="6915" width="31.6640625" style="1" customWidth="1"/>
    <col min="6916" max="6918" width="9.109375" style="1"/>
    <col min="6919" max="6919" width="6.33203125" style="1" customWidth="1"/>
    <col min="6920" max="6920" width="6.5546875" style="1" customWidth="1"/>
    <col min="6921" max="6922" width="9.109375" style="1"/>
    <col min="6923" max="6923" width="11.44140625" style="1" customWidth="1"/>
    <col min="6924" max="6924" width="14" style="1" customWidth="1"/>
    <col min="6925" max="6925" width="9.109375" style="1"/>
    <col min="6926" max="6926" width="13.88671875" style="1" customWidth="1"/>
    <col min="6927" max="6927" width="14.5546875" style="1" customWidth="1"/>
    <col min="6928" max="6928" width="9.109375" style="1"/>
    <col min="6929" max="6929" width="9.44140625" style="1" customWidth="1"/>
    <col min="6930" max="7168" width="9.109375" style="1"/>
    <col min="7169" max="7169" width="13.6640625" style="1" customWidth="1"/>
    <col min="7170" max="7170" width="15.6640625" style="1" customWidth="1"/>
    <col min="7171" max="7171" width="31.6640625" style="1" customWidth="1"/>
    <col min="7172" max="7174" width="9.109375" style="1"/>
    <col min="7175" max="7175" width="6.33203125" style="1" customWidth="1"/>
    <col min="7176" max="7176" width="6.5546875" style="1" customWidth="1"/>
    <col min="7177" max="7178" width="9.109375" style="1"/>
    <col min="7179" max="7179" width="11.44140625" style="1" customWidth="1"/>
    <col min="7180" max="7180" width="14" style="1" customWidth="1"/>
    <col min="7181" max="7181" width="9.109375" style="1"/>
    <col min="7182" max="7182" width="13.88671875" style="1" customWidth="1"/>
    <col min="7183" max="7183" width="14.5546875" style="1" customWidth="1"/>
    <col min="7184" max="7184" width="9.109375" style="1"/>
    <col min="7185" max="7185" width="9.44140625" style="1" customWidth="1"/>
    <col min="7186" max="7424" width="9.109375" style="1"/>
    <col min="7425" max="7425" width="13.6640625" style="1" customWidth="1"/>
    <col min="7426" max="7426" width="15.6640625" style="1" customWidth="1"/>
    <col min="7427" max="7427" width="31.6640625" style="1" customWidth="1"/>
    <col min="7428" max="7430" width="9.109375" style="1"/>
    <col min="7431" max="7431" width="6.33203125" style="1" customWidth="1"/>
    <col min="7432" max="7432" width="6.5546875" style="1" customWidth="1"/>
    <col min="7433" max="7434" width="9.109375" style="1"/>
    <col min="7435" max="7435" width="11.44140625" style="1" customWidth="1"/>
    <col min="7436" max="7436" width="14" style="1" customWidth="1"/>
    <col min="7437" max="7437" width="9.109375" style="1"/>
    <col min="7438" max="7438" width="13.88671875" style="1" customWidth="1"/>
    <col min="7439" max="7439" width="14.5546875" style="1" customWidth="1"/>
    <col min="7440" max="7440" width="9.109375" style="1"/>
    <col min="7441" max="7441" width="9.44140625" style="1" customWidth="1"/>
    <col min="7442" max="7680" width="9.109375" style="1"/>
    <col min="7681" max="7681" width="13.6640625" style="1" customWidth="1"/>
    <col min="7682" max="7682" width="15.6640625" style="1" customWidth="1"/>
    <col min="7683" max="7683" width="31.6640625" style="1" customWidth="1"/>
    <col min="7684" max="7686" width="9.109375" style="1"/>
    <col min="7687" max="7687" width="6.33203125" style="1" customWidth="1"/>
    <col min="7688" max="7688" width="6.5546875" style="1" customWidth="1"/>
    <col min="7689" max="7690" width="9.109375" style="1"/>
    <col min="7691" max="7691" width="11.44140625" style="1" customWidth="1"/>
    <col min="7692" max="7692" width="14" style="1" customWidth="1"/>
    <col min="7693" max="7693" width="9.109375" style="1"/>
    <col min="7694" max="7694" width="13.88671875" style="1" customWidth="1"/>
    <col min="7695" max="7695" width="14.5546875" style="1" customWidth="1"/>
    <col min="7696" max="7696" width="9.109375" style="1"/>
    <col min="7697" max="7697" width="9.44140625" style="1" customWidth="1"/>
    <col min="7698" max="7936" width="9.109375" style="1"/>
    <col min="7937" max="7937" width="13.6640625" style="1" customWidth="1"/>
    <col min="7938" max="7938" width="15.6640625" style="1" customWidth="1"/>
    <col min="7939" max="7939" width="31.6640625" style="1" customWidth="1"/>
    <col min="7940" max="7942" width="9.109375" style="1"/>
    <col min="7943" max="7943" width="6.33203125" style="1" customWidth="1"/>
    <col min="7944" max="7944" width="6.5546875" style="1" customWidth="1"/>
    <col min="7945" max="7946" width="9.109375" style="1"/>
    <col min="7947" max="7947" width="11.44140625" style="1" customWidth="1"/>
    <col min="7948" max="7948" width="14" style="1" customWidth="1"/>
    <col min="7949" max="7949" width="9.109375" style="1"/>
    <col min="7950" max="7950" width="13.88671875" style="1" customWidth="1"/>
    <col min="7951" max="7951" width="14.5546875" style="1" customWidth="1"/>
    <col min="7952" max="7952" width="9.109375" style="1"/>
    <col min="7953" max="7953" width="9.44140625" style="1" customWidth="1"/>
    <col min="7954" max="8192" width="9.109375" style="1"/>
    <col min="8193" max="8193" width="13.6640625" style="1" customWidth="1"/>
    <col min="8194" max="8194" width="15.6640625" style="1" customWidth="1"/>
    <col min="8195" max="8195" width="31.6640625" style="1" customWidth="1"/>
    <col min="8196" max="8198" width="9.109375" style="1"/>
    <col min="8199" max="8199" width="6.33203125" style="1" customWidth="1"/>
    <col min="8200" max="8200" width="6.5546875" style="1" customWidth="1"/>
    <col min="8201" max="8202" width="9.109375" style="1"/>
    <col min="8203" max="8203" width="11.44140625" style="1" customWidth="1"/>
    <col min="8204" max="8204" width="14" style="1" customWidth="1"/>
    <col min="8205" max="8205" width="9.109375" style="1"/>
    <col min="8206" max="8206" width="13.88671875" style="1" customWidth="1"/>
    <col min="8207" max="8207" width="14.5546875" style="1" customWidth="1"/>
    <col min="8208" max="8208" width="9.109375" style="1"/>
    <col min="8209" max="8209" width="9.44140625" style="1" customWidth="1"/>
    <col min="8210" max="8448" width="9.109375" style="1"/>
    <col min="8449" max="8449" width="13.6640625" style="1" customWidth="1"/>
    <col min="8450" max="8450" width="15.6640625" style="1" customWidth="1"/>
    <col min="8451" max="8451" width="31.6640625" style="1" customWidth="1"/>
    <col min="8452" max="8454" width="9.109375" style="1"/>
    <col min="8455" max="8455" width="6.33203125" style="1" customWidth="1"/>
    <col min="8456" max="8456" width="6.5546875" style="1" customWidth="1"/>
    <col min="8457" max="8458" width="9.109375" style="1"/>
    <col min="8459" max="8459" width="11.44140625" style="1" customWidth="1"/>
    <col min="8460" max="8460" width="14" style="1" customWidth="1"/>
    <col min="8461" max="8461" width="9.109375" style="1"/>
    <col min="8462" max="8462" width="13.88671875" style="1" customWidth="1"/>
    <col min="8463" max="8463" width="14.5546875" style="1" customWidth="1"/>
    <col min="8464" max="8464" width="9.109375" style="1"/>
    <col min="8465" max="8465" width="9.44140625" style="1" customWidth="1"/>
    <col min="8466" max="8704" width="9.109375" style="1"/>
    <col min="8705" max="8705" width="13.6640625" style="1" customWidth="1"/>
    <col min="8706" max="8706" width="15.6640625" style="1" customWidth="1"/>
    <col min="8707" max="8707" width="31.6640625" style="1" customWidth="1"/>
    <col min="8708" max="8710" width="9.109375" style="1"/>
    <col min="8711" max="8711" width="6.33203125" style="1" customWidth="1"/>
    <col min="8712" max="8712" width="6.5546875" style="1" customWidth="1"/>
    <col min="8713" max="8714" width="9.109375" style="1"/>
    <col min="8715" max="8715" width="11.44140625" style="1" customWidth="1"/>
    <col min="8716" max="8716" width="14" style="1" customWidth="1"/>
    <col min="8717" max="8717" width="9.109375" style="1"/>
    <col min="8718" max="8718" width="13.88671875" style="1" customWidth="1"/>
    <col min="8719" max="8719" width="14.5546875" style="1" customWidth="1"/>
    <col min="8720" max="8720" width="9.109375" style="1"/>
    <col min="8721" max="8721" width="9.44140625" style="1" customWidth="1"/>
    <col min="8722" max="8960" width="9.109375" style="1"/>
    <col min="8961" max="8961" width="13.6640625" style="1" customWidth="1"/>
    <col min="8962" max="8962" width="15.6640625" style="1" customWidth="1"/>
    <col min="8963" max="8963" width="31.6640625" style="1" customWidth="1"/>
    <col min="8964" max="8966" width="9.109375" style="1"/>
    <col min="8967" max="8967" width="6.33203125" style="1" customWidth="1"/>
    <col min="8968" max="8968" width="6.5546875" style="1" customWidth="1"/>
    <col min="8969" max="8970" width="9.109375" style="1"/>
    <col min="8971" max="8971" width="11.44140625" style="1" customWidth="1"/>
    <col min="8972" max="8972" width="14" style="1" customWidth="1"/>
    <col min="8973" max="8973" width="9.109375" style="1"/>
    <col min="8974" max="8974" width="13.88671875" style="1" customWidth="1"/>
    <col min="8975" max="8975" width="14.5546875" style="1" customWidth="1"/>
    <col min="8976" max="8976" width="9.109375" style="1"/>
    <col min="8977" max="8977" width="9.44140625" style="1" customWidth="1"/>
    <col min="8978" max="9216" width="9.109375" style="1"/>
    <col min="9217" max="9217" width="13.6640625" style="1" customWidth="1"/>
    <col min="9218" max="9218" width="15.6640625" style="1" customWidth="1"/>
    <col min="9219" max="9219" width="31.6640625" style="1" customWidth="1"/>
    <col min="9220" max="9222" width="9.109375" style="1"/>
    <col min="9223" max="9223" width="6.33203125" style="1" customWidth="1"/>
    <col min="9224" max="9224" width="6.5546875" style="1" customWidth="1"/>
    <col min="9225" max="9226" width="9.109375" style="1"/>
    <col min="9227" max="9227" width="11.44140625" style="1" customWidth="1"/>
    <col min="9228" max="9228" width="14" style="1" customWidth="1"/>
    <col min="9229" max="9229" width="9.109375" style="1"/>
    <col min="9230" max="9230" width="13.88671875" style="1" customWidth="1"/>
    <col min="9231" max="9231" width="14.5546875" style="1" customWidth="1"/>
    <col min="9232" max="9232" width="9.109375" style="1"/>
    <col min="9233" max="9233" width="9.44140625" style="1" customWidth="1"/>
    <col min="9234" max="9472" width="9.109375" style="1"/>
    <col min="9473" max="9473" width="13.6640625" style="1" customWidth="1"/>
    <col min="9474" max="9474" width="15.6640625" style="1" customWidth="1"/>
    <col min="9475" max="9475" width="31.6640625" style="1" customWidth="1"/>
    <col min="9476" max="9478" width="9.109375" style="1"/>
    <col min="9479" max="9479" width="6.33203125" style="1" customWidth="1"/>
    <col min="9480" max="9480" width="6.5546875" style="1" customWidth="1"/>
    <col min="9481" max="9482" width="9.109375" style="1"/>
    <col min="9483" max="9483" width="11.44140625" style="1" customWidth="1"/>
    <col min="9484" max="9484" width="14" style="1" customWidth="1"/>
    <col min="9485" max="9485" width="9.109375" style="1"/>
    <col min="9486" max="9486" width="13.88671875" style="1" customWidth="1"/>
    <col min="9487" max="9487" width="14.5546875" style="1" customWidth="1"/>
    <col min="9488" max="9488" width="9.109375" style="1"/>
    <col min="9489" max="9489" width="9.44140625" style="1" customWidth="1"/>
    <col min="9490" max="9728" width="9.109375" style="1"/>
    <col min="9729" max="9729" width="13.6640625" style="1" customWidth="1"/>
    <col min="9730" max="9730" width="15.6640625" style="1" customWidth="1"/>
    <col min="9731" max="9731" width="31.6640625" style="1" customWidth="1"/>
    <col min="9732" max="9734" width="9.109375" style="1"/>
    <col min="9735" max="9735" width="6.33203125" style="1" customWidth="1"/>
    <col min="9736" max="9736" width="6.5546875" style="1" customWidth="1"/>
    <col min="9737" max="9738" width="9.109375" style="1"/>
    <col min="9739" max="9739" width="11.44140625" style="1" customWidth="1"/>
    <col min="9740" max="9740" width="14" style="1" customWidth="1"/>
    <col min="9741" max="9741" width="9.109375" style="1"/>
    <col min="9742" max="9742" width="13.88671875" style="1" customWidth="1"/>
    <col min="9743" max="9743" width="14.5546875" style="1" customWidth="1"/>
    <col min="9744" max="9744" width="9.109375" style="1"/>
    <col min="9745" max="9745" width="9.44140625" style="1" customWidth="1"/>
    <col min="9746" max="9984" width="9.109375" style="1"/>
    <col min="9985" max="9985" width="13.6640625" style="1" customWidth="1"/>
    <col min="9986" max="9986" width="15.6640625" style="1" customWidth="1"/>
    <col min="9987" max="9987" width="31.6640625" style="1" customWidth="1"/>
    <col min="9988" max="9990" width="9.109375" style="1"/>
    <col min="9991" max="9991" width="6.33203125" style="1" customWidth="1"/>
    <col min="9992" max="9992" width="6.5546875" style="1" customWidth="1"/>
    <col min="9993" max="9994" width="9.109375" style="1"/>
    <col min="9995" max="9995" width="11.44140625" style="1" customWidth="1"/>
    <col min="9996" max="9996" width="14" style="1" customWidth="1"/>
    <col min="9997" max="9997" width="9.109375" style="1"/>
    <col min="9998" max="9998" width="13.88671875" style="1" customWidth="1"/>
    <col min="9999" max="9999" width="14.5546875" style="1" customWidth="1"/>
    <col min="10000" max="10000" width="9.109375" style="1"/>
    <col min="10001" max="10001" width="9.44140625" style="1" customWidth="1"/>
    <col min="10002" max="10240" width="9.109375" style="1"/>
    <col min="10241" max="10241" width="13.6640625" style="1" customWidth="1"/>
    <col min="10242" max="10242" width="15.6640625" style="1" customWidth="1"/>
    <col min="10243" max="10243" width="31.6640625" style="1" customWidth="1"/>
    <col min="10244" max="10246" width="9.109375" style="1"/>
    <col min="10247" max="10247" width="6.33203125" style="1" customWidth="1"/>
    <col min="10248" max="10248" width="6.5546875" style="1" customWidth="1"/>
    <col min="10249" max="10250" width="9.109375" style="1"/>
    <col min="10251" max="10251" width="11.44140625" style="1" customWidth="1"/>
    <col min="10252" max="10252" width="14" style="1" customWidth="1"/>
    <col min="10253" max="10253" width="9.109375" style="1"/>
    <col min="10254" max="10254" width="13.88671875" style="1" customWidth="1"/>
    <col min="10255" max="10255" width="14.5546875" style="1" customWidth="1"/>
    <col min="10256" max="10256" width="9.109375" style="1"/>
    <col min="10257" max="10257" width="9.44140625" style="1" customWidth="1"/>
    <col min="10258" max="10496" width="9.109375" style="1"/>
    <col min="10497" max="10497" width="13.6640625" style="1" customWidth="1"/>
    <col min="10498" max="10498" width="15.6640625" style="1" customWidth="1"/>
    <col min="10499" max="10499" width="31.6640625" style="1" customWidth="1"/>
    <col min="10500" max="10502" width="9.109375" style="1"/>
    <col min="10503" max="10503" width="6.33203125" style="1" customWidth="1"/>
    <col min="10504" max="10504" width="6.5546875" style="1" customWidth="1"/>
    <col min="10505" max="10506" width="9.109375" style="1"/>
    <col min="10507" max="10507" width="11.44140625" style="1" customWidth="1"/>
    <col min="10508" max="10508" width="14" style="1" customWidth="1"/>
    <col min="10509" max="10509" width="9.109375" style="1"/>
    <col min="10510" max="10510" width="13.88671875" style="1" customWidth="1"/>
    <col min="10511" max="10511" width="14.5546875" style="1" customWidth="1"/>
    <col min="10512" max="10512" width="9.109375" style="1"/>
    <col min="10513" max="10513" width="9.44140625" style="1" customWidth="1"/>
    <col min="10514" max="10752" width="9.109375" style="1"/>
    <col min="10753" max="10753" width="13.6640625" style="1" customWidth="1"/>
    <col min="10754" max="10754" width="15.6640625" style="1" customWidth="1"/>
    <col min="10755" max="10755" width="31.6640625" style="1" customWidth="1"/>
    <col min="10756" max="10758" width="9.109375" style="1"/>
    <col min="10759" max="10759" width="6.33203125" style="1" customWidth="1"/>
    <col min="10760" max="10760" width="6.5546875" style="1" customWidth="1"/>
    <col min="10761" max="10762" width="9.109375" style="1"/>
    <col min="10763" max="10763" width="11.44140625" style="1" customWidth="1"/>
    <col min="10764" max="10764" width="14" style="1" customWidth="1"/>
    <col min="10765" max="10765" width="9.109375" style="1"/>
    <col min="10766" max="10766" width="13.88671875" style="1" customWidth="1"/>
    <col min="10767" max="10767" width="14.5546875" style="1" customWidth="1"/>
    <col min="10768" max="10768" width="9.109375" style="1"/>
    <col min="10769" max="10769" width="9.44140625" style="1" customWidth="1"/>
    <col min="10770" max="11008" width="9.109375" style="1"/>
    <col min="11009" max="11009" width="13.6640625" style="1" customWidth="1"/>
    <col min="11010" max="11010" width="15.6640625" style="1" customWidth="1"/>
    <col min="11011" max="11011" width="31.6640625" style="1" customWidth="1"/>
    <col min="11012" max="11014" width="9.109375" style="1"/>
    <col min="11015" max="11015" width="6.33203125" style="1" customWidth="1"/>
    <col min="11016" max="11016" width="6.5546875" style="1" customWidth="1"/>
    <col min="11017" max="11018" width="9.109375" style="1"/>
    <col min="11019" max="11019" width="11.44140625" style="1" customWidth="1"/>
    <col min="11020" max="11020" width="14" style="1" customWidth="1"/>
    <col min="11021" max="11021" width="9.109375" style="1"/>
    <col min="11022" max="11022" width="13.88671875" style="1" customWidth="1"/>
    <col min="11023" max="11023" width="14.5546875" style="1" customWidth="1"/>
    <col min="11024" max="11024" width="9.109375" style="1"/>
    <col min="11025" max="11025" width="9.44140625" style="1" customWidth="1"/>
    <col min="11026" max="11264" width="9.109375" style="1"/>
    <col min="11265" max="11265" width="13.6640625" style="1" customWidth="1"/>
    <col min="11266" max="11266" width="15.6640625" style="1" customWidth="1"/>
    <col min="11267" max="11267" width="31.6640625" style="1" customWidth="1"/>
    <col min="11268" max="11270" width="9.109375" style="1"/>
    <col min="11271" max="11271" width="6.33203125" style="1" customWidth="1"/>
    <col min="11272" max="11272" width="6.5546875" style="1" customWidth="1"/>
    <col min="11273" max="11274" width="9.109375" style="1"/>
    <col min="11275" max="11275" width="11.44140625" style="1" customWidth="1"/>
    <col min="11276" max="11276" width="14" style="1" customWidth="1"/>
    <col min="11277" max="11277" width="9.109375" style="1"/>
    <col min="11278" max="11278" width="13.88671875" style="1" customWidth="1"/>
    <col min="11279" max="11279" width="14.5546875" style="1" customWidth="1"/>
    <col min="11280" max="11280" width="9.109375" style="1"/>
    <col min="11281" max="11281" width="9.44140625" style="1" customWidth="1"/>
    <col min="11282" max="11520" width="9.109375" style="1"/>
    <col min="11521" max="11521" width="13.6640625" style="1" customWidth="1"/>
    <col min="11522" max="11522" width="15.6640625" style="1" customWidth="1"/>
    <col min="11523" max="11523" width="31.6640625" style="1" customWidth="1"/>
    <col min="11524" max="11526" width="9.109375" style="1"/>
    <col min="11527" max="11527" width="6.33203125" style="1" customWidth="1"/>
    <col min="11528" max="11528" width="6.5546875" style="1" customWidth="1"/>
    <col min="11529" max="11530" width="9.109375" style="1"/>
    <col min="11531" max="11531" width="11.44140625" style="1" customWidth="1"/>
    <col min="11532" max="11532" width="14" style="1" customWidth="1"/>
    <col min="11533" max="11533" width="9.109375" style="1"/>
    <col min="11534" max="11534" width="13.88671875" style="1" customWidth="1"/>
    <col min="11535" max="11535" width="14.5546875" style="1" customWidth="1"/>
    <col min="11536" max="11536" width="9.109375" style="1"/>
    <col min="11537" max="11537" width="9.44140625" style="1" customWidth="1"/>
    <col min="11538" max="11776" width="9.109375" style="1"/>
    <col min="11777" max="11777" width="13.6640625" style="1" customWidth="1"/>
    <col min="11778" max="11778" width="15.6640625" style="1" customWidth="1"/>
    <col min="11779" max="11779" width="31.6640625" style="1" customWidth="1"/>
    <col min="11780" max="11782" width="9.109375" style="1"/>
    <col min="11783" max="11783" width="6.33203125" style="1" customWidth="1"/>
    <col min="11784" max="11784" width="6.5546875" style="1" customWidth="1"/>
    <col min="11785" max="11786" width="9.109375" style="1"/>
    <col min="11787" max="11787" width="11.44140625" style="1" customWidth="1"/>
    <col min="11788" max="11788" width="14" style="1" customWidth="1"/>
    <col min="11789" max="11789" width="9.109375" style="1"/>
    <col min="11790" max="11790" width="13.88671875" style="1" customWidth="1"/>
    <col min="11791" max="11791" width="14.5546875" style="1" customWidth="1"/>
    <col min="11792" max="11792" width="9.109375" style="1"/>
    <col min="11793" max="11793" width="9.44140625" style="1" customWidth="1"/>
    <col min="11794" max="12032" width="9.109375" style="1"/>
    <col min="12033" max="12033" width="13.6640625" style="1" customWidth="1"/>
    <col min="12034" max="12034" width="15.6640625" style="1" customWidth="1"/>
    <col min="12035" max="12035" width="31.6640625" style="1" customWidth="1"/>
    <col min="12036" max="12038" width="9.109375" style="1"/>
    <col min="12039" max="12039" width="6.33203125" style="1" customWidth="1"/>
    <col min="12040" max="12040" width="6.5546875" style="1" customWidth="1"/>
    <col min="12041" max="12042" width="9.109375" style="1"/>
    <col min="12043" max="12043" width="11.44140625" style="1" customWidth="1"/>
    <col min="12044" max="12044" width="14" style="1" customWidth="1"/>
    <col min="12045" max="12045" width="9.109375" style="1"/>
    <col min="12046" max="12046" width="13.88671875" style="1" customWidth="1"/>
    <col min="12047" max="12047" width="14.5546875" style="1" customWidth="1"/>
    <col min="12048" max="12048" width="9.109375" style="1"/>
    <col min="12049" max="12049" width="9.44140625" style="1" customWidth="1"/>
    <col min="12050" max="12288" width="9.109375" style="1"/>
    <col min="12289" max="12289" width="13.6640625" style="1" customWidth="1"/>
    <col min="12290" max="12290" width="15.6640625" style="1" customWidth="1"/>
    <col min="12291" max="12291" width="31.6640625" style="1" customWidth="1"/>
    <col min="12292" max="12294" width="9.109375" style="1"/>
    <col min="12295" max="12295" width="6.33203125" style="1" customWidth="1"/>
    <col min="12296" max="12296" width="6.5546875" style="1" customWidth="1"/>
    <col min="12297" max="12298" width="9.109375" style="1"/>
    <col min="12299" max="12299" width="11.44140625" style="1" customWidth="1"/>
    <col min="12300" max="12300" width="14" style="1" customWidth="1"/>
    <col min="12301" max="12301" width="9.109375" style="1"/>
    <col min="12302" max="12302" width="13.88671875" style="1" customWidth="1"/>
    <col min="12303" max="12303" width="14.5546875" style="1" customWidth="1"/>
    <col min="12304" max="12304" width="9.109375" style="1"/>
    <col min="12305" max="12305" width="9.44140625" style="1" customWidth="1"/>
    <col min="12306" max="12544" width="9.109375" style="1"/>
    <col min="12545" max="12545" width="13.6640625" style="1" customWidth="1"/>
    <col min="12546" max="12546" width="15.6640625" style="1" customWidth="1"/>
    <col min="12547" max="12547" width="31.6640625" style="1" customWidth="1"/>
    <col min="12548" max="12550" width="9.109375" style="1"/>
    <col min="12551" max="12551" width="6.33203125" style="1" customWidth="1"/>
    <col min="12552" max="12552" width="6.5546875" style="1" customWidth="1"/>
    <col min="12553" max="12554" width="9.109375" style="1"/>
    <col min="12555" max="12555" width="11.44140625" style="1" customWidth="1"/>
    <col min="12556" max="12556" width="14" style="1" customWidth="1"/>
    <col min="12557" max="12557" width="9.109375" style="1"/>
    <col min="12558" max="12558" width="13.88671875" style="1" customWidth="1"/>
    <col min="12559" max="12559" width="14.5546875" style="1" customWidth="1"/>
    <col min="12560" max="12560" width="9.109375" style="1"/>
    <col min="12561" max="12561" width="9.44140625" style="1" customWidth="1"/>
    <col min="12562" max="12800" width="9.109375" style="1"/>
    <col min="12801" max="12801" width="13.6640625" style="1" customWidth="1"/>
    <col min="12802" max="12802" width="15.6640625" style="1" customWidth="1"/>
    <col min="12803" max="12803" width="31.6640625" style="1" customWidth="1"/>
    <col min="12804" max="12806" width="9.109375" style="1"/>
    <col min="12807" max="12807" width="6.33203125" style="1" customWidth="1"/>
    <col min="12808" max="12808" width="6.5546875" style="1" customWidth="1"/>
    <col min="12809" max="12810" width="9.109375" style="1"/>
    <col min="12811" max="12811" width="11.44140625" style="1" customWidth="1"/>
    <col min="12812" max="12812" width="14" style="1" customWidth="1"/>
    <col min="12813" max="12813" width="9.109375" style="1"/>
    <col min="12814" max="12814" width="13.88671875" style="1" customWidth="1"/>
    <col min="12815" max="12815" width="14.5546875" style="1" customWidth="1"/>
    <col min="12816" max="12816" width="9.109375" style="1"/>
    <col min="12817" max="12817" width="9.44140625" style="1" customWidth="1"/>
    <col min="12818" max="13056" width="9.109375" style="1"/>
    <col min="13057" max="13057" width="13.6640625" style="1" customWidth="1"/>
    <col min="13058" max="13058" width="15.6640625" style="1" customWidth="1"/>
    <col min="13059" max="13059" width="31.6640625" style="1" customWidth="1"/>
    <col min="13060" max="13062" width="9.109375" style="1"/>
    <col min="13063" max="13063" width="6.33203125" style="1" customWidth="1"/>
    <col min="13064" max="13064" width="6.5546875" style="1" customWidth="1"/>
    <col min="13065" max="13066" width="9.109375" style="1"/>
    <col min="13067" max="13067" width="11.44140625" style="1" customWidth="1"/>
    <col min="13068" max="13068" width="14" style="1" customWidth="1"/>
    <col min="13069" max="13069" width="9.109375" style="1"/>
    <col min="13070" max="13070" width="13.88671875" style="1" customWidth="1"/>
    <col min="13071" max="13071" width="14.5546875" style="1" customWidth="1"/>
    <col min="13072" max="13072" width="9.109375" style="1"/>
    <col min="13073" max="13073" width="9.44140625" style="1" customWidth="1"/>
    <col min="13074" max="13312" width="9.109375" style="1"/>
    <col min="13313" max="13313" width="13.6640625" style="1" customWidth="1"/>
    <col min="13314" max="13314" width="15.6640625" style="1" customWidth="1"/>
    <col min="13315" max="13315" width="31.6640625" style="1" customWidth="1"/>
    <col min="13316" max="13318" width="9.109375" style="1"/>
    <col min="13319" max="13319" width="6.33203125" style="1" customWidth="1"/>
    <col min="13320" max="13320" width="6.5546875" style="1" customWidth="1"/>
    <col min="13321" max="13322" width="9.109375" style="1"/>
    <col min="13323" max="13323" width="11.44140625" style="1" customWidth="1"/>
    <col min="13324" max="13324" width="14" style="1" customWidth="1"/>
    <col min="13325" max="13325" width="9.109375" style="1"/>
    <col min="13326" max="13326" width="13.88671875" style="1" customWidth="1"/>
    <col min="13327" max="13327" width="14.5546875" style="1" customWidth="1"/>
    <col min="13328" max="13328" width="9.109375" style="1"/>
    <col min="13329" max="13329" width="9.44140625" style="1" customWidth="1"/>
    <col min="13330" max="13568" width="9.109375" style="1"/>
    <col min="13569" max="13569" width="13.6640625" style="1" customWidth="1"/>
    <col min="13570" max="13570" width="15.6640625" style="1" customWidth="1"/>
    <col min="13571" max="13571" width="31.6640625" style="1" customWidth="1"/>
    <col min="13572" max="13574" width="9.109375" style="1"/>
    <col min="13575" max="13575" width="6.33203125" style="1" customWidth="1"/>
    <col min="13576" max="13576" width="6.5546875" style="1" customWidth="1"/>
    <col min="13577" max="13578" width="9.109375" style="1"/>
    <col min="13579" max="13579" width="11.44140625" style="1" customWidth="1"/>
    <col min="13580" max="13580" width="14" style="1" customWidth="1"/>
    <col min="13581" max="13581" width="9.109375" style="1"/>
    <col min="13582" max="13582" width="13.88671875" style="1" customWidth="1"/>
    <col min="13583" max="13583" width="14.5546875" style="1" customWidth="1"/>
    <col min="13584" max="13584" width="9.109375" style="1"/>
    <col min="13585" max="13585" width="9.44140625" style="1" customWidth="1"/>
    <col min="13586" max="13824" width="9.109375" style="1"/>
    <col min="13825" max="13825" width="13.6640625" style="1" customWidth="1"/>
    <col min="13826" max="13826" width="15.6640625" style="1" customWidth="1"/>
    <col min="13827" max="13827" width="31.6640625" style="1" customWidth="1"/>
    <col min="13828" max="13830" width="9.109375" style="1"/>
    <col min="13831" max="13831" width="6.33203125" style="1" customWidth="1"/>
    <col min="13832" max="13832" width="6.5546875" style="1" customWidth="1"/>
    <col min="13833" max="13834" width="9.109375" style="1"/>
    <col min="13835" max="13835" width="11.44140625" style="1" customWidth="1"/>
    <col min="13836" max="13836" width="14" style="1" customWidth="1"/>
    <col min="13837" max="13837" width="9.109375" style="1"/>
    <col min="13838" max="13838" width="13.88671875" style="1" customWidth="1"/>
    <col min="13839" max="13839" width="14.5546875" style="1" customWidth="1"/>
    <col min="13840" max="13840" width="9.109375" style="1"/>
    <col min="13841" max="13841" width="9.44140625" style="1" customWidth="1"/>
    <col min="13842" max="14080" width="9.109375" style="1"/>
    <col min="14081" max="14081" width="13.6640625" style="1" customWidth="1"/>
    <col min="14082" max="14082" width="15.6640625" style="1" customWidth="1"/>
    <col min="14083" max="14083" width="31.6640625" style="1" customWidth="1"/>
    <col min="14084" max="14086" width="9.109375" style="1"/>
    <col min="14087" max="14087" width="6.33203125" style="1" customWidth="1"/>
    <col min="14088" max="14088" width="6.5546875" style="1" customWidth="1"/>
    <col min="14089" max="14090" width="9.109375" style="1"/>
    <col min="14091" max="14091" width="11.44140625" style="1" customWidth="1"/>
    <col min="14092" max="14092" width="14" style="1" customWidth="1"/>
    <col min="14093" max="14093" width="9.109375" style="1"/>
    <col min="14094" max="14094" width="13.88671875" style="1" customWidth="1"/>
    <col min="14095" max="14095" width="14.5546875" style="1" customWidth="1"/>
    <col min="14096" max="14096" width="9.109375" style="1"/>
    <col min="14097" max="14097" width="9.44140625" style="1" customWidth="1"/>
    <col min="14098" max="14336" width="9.109375" style="1"/>
    <col min="14337" max="14337" width="13.6640625" style="1" customWidth="1"/>
    <col min="14338" max="14338" width="15.6640625" style="1" customWidth="1"/>
    <col min="14339" max="14339" width="31.6640625" style="1" customWidth="1"/>
    <col min="14340" max="14342" width="9.109375" style="1"/>
    <col min="14343" max="14343" width="6.33203125" style="1" customWidth="1"/>
    <col min="14344" max="14344" width="6.5546875" style="1" customWidth="1"/>
    <col min="14345" max="14346" width="9.109375" style="1"/>
    <col min="14347" max="14347" width="11.44140625" style="1" customWidth="1"/>
    <col min="14348" max="14348" width="14" style="1" customWidth="1"/>
    <col min="14349" max="14349" width="9.109375" style="1"/>
    <col min="14350" max="14350" width="13.88671875" style="1" customWidth="1"/>
    <col min="14351" max="14351" width="14.5546875" style="1" customWidth="1"/>
    <col min="14352" max="14352" width="9.109375" style="1"/>
    <col min="14353" max="14353" width="9.44140625" style="1" customWidth="1"/>
    <col min="14354" max="14592" width="9.109375" style="1"/>
    <col min="14593" max="14593" width="13.6640625" style="1" customWidth="1"/>
    <col min="14594" max="14594" width="15.6640625" style="1" customWidth="1"/>
    <col min="14595" max="14595" width="31.6640625" style="1" customWidth="1"/>
    <col min="14596" max="14598" width="9.109375" style="1"/>
    <col min="14599" max="14599" width="6.33203125" style="1" customWidth="1"/>
    <col min="14600" max="14600" width="6.5546875" style="1" customWidth="1"/>
    <col min="14601" max="14602" width="9.109375" style="1"/>
    <col min="14603" max="14603" width="11.44140625" style="1" customWidth="1"/>
    <col min="14604" max="14604" width="14" style="1" customWidth="1"/>
    <col min="14605" max="14605" width="9.109375" style="1"/>
    <col min="14606" max="14606" width="13.88671875" style="1" customWidth="1"/>
    <col min="14607" max="14607" width="14.5546875" style="1" customWidth="1"/>
    <col min="14608" max="14608" width="9.109375" style="1"/>
    <col min="14609" max="14609" width="9.44140625" style="1" customWidth="1"/>
    <col min="14610" max="14848" width="9.109375" style="1"/>
    <col min="14849" max="14849" width="13.6640625" style="1" customWidth="1"/>
    <col min="14850" max="14850" width="15.6640625" style="1" customWidth="1"/>
    <col min="14851" max="14851" width="31.6640625" style="1" customWidth="1"/>
    <col min="14852" max="14854" width="9.109375" style="1"/>
    <col min="14855" max="14855" width="6.33203125" style="1" customWidth="1"/>
    <col min="14856" max="14856" width="6.5546875" style="1" customWidth="1"/>
    <col min="14857" max="14858" width="9.109375" style="1"/>
    <col min="14859" max="14859" width="11.44140625" style="1" customWidth="1"/>
    <col min="14860" max="14860" width="14" style="1" customWidth="1"/>
    <col min="14861" max="14861" width="9.109375" style="1"/>
    <col min="14862" max="14862" width="13.88671875" style="1" customWidth="1"/>
    <col min="14863" max="14863" width="14.5546875" style="1" customWidth="1"/>
    <col min="14864" max="14864" width="9.109375" style="1"/>
    <col min="14865" max="14865" width="9.44140625" style="1" customWidth="1"/>
    <col min="14866" max="15104" width="9.109375" style="1"/>
    <col min="15105" max="15105" width="13.6640625" style="1" customWidth="1"/>
    <col min="15106" max="15106" width="15.6640625" style="1" customWidth="1"/>
    <col min="15107" max="15107" width="31.6640625" style="1" customWidth="1"/>
    <col min="15108" max="15110" width="9.109375" style="1"/>
    <col min="15111" max="15111" width="6.33203125" style="1" customWidth="1"/>
    <col min="15112" max="15112" width="6.5546875" style="1" customWidth="1"/>
    <col min="15113" max="15114" width="9.109375" style="1"/>
    <col min="15115" max="15115" width="11.44140625" style="1" customWidth="1"/>
    <col min="15116" max="15116" width="14" style="1" customWidth="1"/>
    <col min="15117" max="15117" width="9.109375" style="1"/>
    <col min="15118" max="15118" width="13.88671875" style="1" customWidth="1"/>
    <col min="15119" max="15119" width="14.5546875" style="1" customWidth="1"/>
    <col min="15120" max="15120" width="9.109375" style="1"/>
    <col min="15121" max="15121" width="9.44140625" style="1" customWidth="1"/>
    <col min="15122" max="15360" width="9.109375" style="1"/>
    <col min="15361" max="15361" width="13.6640625" style="1" customWidth="1"/>
    <col min="15362" max="15362" width="15.6640625" style="1" customWidth="1"/>
    <col min="15363" max="15363" width="31.6640625" style="1" customWidth="1"/>
    <col min="15364" max="15366" width="9.109375" style="1"/>
    <col min="15367" max="15367" width="6.33203125" style="1" customWidth="1"/>
    <col min="15368" max="15368" width="6.5546875" style="1" customWidth="1"/>
    <col min="15369" max="15370" width="9.109375" style="1"/>
    <col min="15371" max="15371" width="11.44140625" style="1" customWidth="1"/>
    <col min="15372" max="15372" width="14" style="1" customWidth="1"/>
    <col min="15373" max="15373" width="9.109375" style="1"/>
    <col min="15374" max="15374" width="13.88671875" style="1" customWidth="1"/>
    <col min="15375" max="15375" width="14.5546875" style="1" customWidth="1"/>
    <col min="15376" max="15376" width="9.109375" style="1"/>
    <col min="15377" max="15377" width="9.44140625" style="1" customWidth="1"/>
    <col min="15378" max="15616" width="9.109375" style="1"/>
    <col min="15617" max="15617" width="13.6640625" style="1" customWidth="1"/>
    <col min="15618" max="15618" width="15.6640625" style="1" customWidth="1"/>
    <col min="15619" max="15619" width="31.6640625" style="1" customWidth="1"/>
    <col min="15620" max="15622" width="9.109375" style="1"/>
    <col min="15623" max="15623" width="6.33203125" style="1" customWidth="1"/>
    <col min="15624" max="15624" width="6.5546875" style="1" customWidth="1"/>
    <col min="15625" max="15626" width="9.109375" style="1"/>
    <col min="15627" max="15627" width="11.44140625" style="1" customWidth="1"/>
    <col min="15628" max="15628" width="14" style="1" customWidth="1"/>
    <col min="15629" max="15629" width="9.109375" style="1"/>
    <col min="15630" max="15630" width="13.88671875" style="1" customWidth="1"/>
    <col min="15631" max="15631" width="14.5546875" style="1" customWidth="1"/>
    <col min="15632" max="15632" width="9.109375" style="1"/>
    <col min="15633" max="15633" width="9.44140625" style="1" customWidth="1"/>
    <col min="15634" max="15872" width="9.109375" style="1"/>
    <col min="15873" max="15873" width="13.6640625" style="1" customWidth="1"/>
    <col min="15874" max="15874" width="15.6640625" style="1" customWidth="1"/>
    <col min="15875" max="15875" width="31.6640625" style="1" customWidth="1"/>
    <col min="15876" max="15878" width="9.109375" style="1"/>
    <col min="15879" max="15879" width="6.33203125" style="1" customWidth="1"/>
    <col min="15880" max="15880" width="6.5546875" style="1" customWidth="1"/>
    <col min="15881" max="15882" width="9.109375" style="1"/>
    <col min="15883" max="15883" width="11.44140625" style="1" customWidth="1"/>
    <col min="15884" max="15884" width="14" style="1" customWidth="1"/>
    <col min="15885" max="15885" width="9.109375" style="1"/>
    <col min="15886" max="15886" width="13.88671875" style="1" customWidth="1"/>
    <col min="15887" max="15887" width="14.5546875" style="1" customWidth="1"/>
    <col min="15888" max="15888" width="9.109375" style="1"/>
    <col min="15889" max="15889" width="9.44140625" style="1" customWidth="1"/>
    <col min="15890" max="16128" width="9.109375" style="1"/>
    <col min="16129" max="16129" width="13.6640625" style="1" customWidth="1"/>
    <col min="16130" max="16130" width="15.6640625" style="1" customWidth="1"/>
    <col min="16131" max="16131" width="31.6640625" style="1" customWidth="1"/>
    <col min="16132" max="16134" width="9.109375" style="1"/>
    <col min="16135" max="16135" width="6.33203125" style="1" customWidth="1"/>
    <col min="16136" max="16136" width="6.5546875" style="1" customWidth="1"/>
    <col min="16137" max="16138" width="9.109375" style="1"/>
    <col min="16139" max="16139" width="11.44140625" style="1" customWidth="1"/>
    <col min="16140" max="16140" width="14" style="1" customWidth="1"/>
    <col min="16141" max="16141" width="9.109375" style="1"/>
    <col min="16142" max="16142" width="13.88671875" style="1" customWidth="1"/>
    <col min="16143" max="16143" width="14.5546875" style="1" customWidth="1"/>
    <col min="16144" max="16144" width="9.109375" style="1"/>
    <col min="16145" max="16145" width="9.44140625" style="1" customWidth="1"/>
    <col min="16146" max="16384" width="9.109375" style="1"/>
  </cols>
  <sheetData>
    <row r="1" spans="1:15" ht="21" customHeight="1" x14ac:dyDescent="0.3">
      <c r="A1" s="65" t="s">
        <v>37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30"/>
      <c r="M1" s="27" t="s">
        <v>31</v>
      </c>
      <c r="N1" s="27"/>
      <c r="O1" s="31"/>
    </row>
    <row r="2" spans="1:15" ht="20.25" customHeight="1" x14ac:dyDescent="0.3">
      <c r="A2" s="36" t="s">
        <v>33</v>
      </c>
      <c r="B2" s="37"/>
      <c r="C2" s="70" t="s">
        <v>34</v>
      </c>
      <c r="D2" s="71"/>
      <c r="E2" s="71"/>
      <c r="F2" s="71"/>
      <c r="G2" s="71"/>
      <c r="H2" s="71"/>
      <c r="I2" s="71"/>
      <c r="J2" s="71"/>
      <c r="K2" s="71"/>
      <c r="L2" s="71"/>
      <c r="M2" s="27" t="s">
        <v>32</v>
      </c>
      <c r="N2" s="27"/>
      <c r="O2" s="31"/>
    </row>
    <row r="3" spans="1:15" ht="17.399999999999999" x14ac:dyDescent="0.3">
      <c r="A3" s="36" t="s">
        <v>35</v>
      </c>
      <c r="B3" s="38"/>
      <c r="C3" s="39" t="s">
        <v>47</v>
      </c>
      <c r="D3" s="40"/>
      <c r="E3" s="40"/>
      <c r="F3" s="40"/>
      <c r="G3" s="38"/>
      <c r="H3" s="38"/>
      <c r="I3" s="38"/>
      <c r="J3" s="38"/>
      <c r="K3" s="38"/>
      <c r="L3" s="38"/>
      <c r="M3" s="30"/>
      <c r="N3" s="32"/>
      <c r="O3" s="31"/>
    </row>
    <row r="4" spans="1:15" ht="17.399999999999999" x14ac:dyDescent="0.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2"/>
      <c r="O4" s="31"/>
    </row>
    <row r="5" spans="1:15" ht="15" customHeight="1" x14ac:dyDescent="0.3">
      <c r="A5" s="28" t="s">
        <v>36</v>
      </c>
      <c r="B5" s="29" t="s">
        <v>0</v>
      </c>
      <c r="C5" s="33"/>
      <c r="D5" s="33"/>
      <c r="E5" s="33"/>
      <c r="F5" s="34"/>
      <c r="G5" s="35"/>
      <c r="H5" s="35"/>
      <c r="I5" s="35"/>
      <c r="J5" s="35"/>
      <c r="K5" s="35"/>
      <c r="L5" s="35"/>
      <c r="M5" s="35"/>
      <c r="N5" s="35"/>
      <c r="O5" s="35"/>
    </row>
    <row r="6" spans="1:15" ht="13.5" customHeight="1" x14ac:dyDescent="0.3">
      <c r="A6" s="34"/>
      <c r="B6" s="66"/>
      <c r="C6" s="66"/>
      <c r="D6" s="66"/>
      <c r="E6" s="66"/>
      <c r="F6" s="34"/>
      <c r="G6" s="35"/>
      <c r="H6" s="35"/>
      <c r="I6" s="35"/>
      <c r="J6" s="35"/>
      <c r="K6" s="35"/>
      <c r="L6" s="35"/>
      <c r="M6" s="35"/>
      <c r="N6" s="35"/>
      <c r="O6" s="35"/>
    </row>
    <row r="7" spans="1:15" ht="16.5" customHeight="1" thickBot="1" x14ac:dyDescent="0.35">
      <c r="A7" s="3" t="s">
        <v>1</v>
      </c>
      <c r="B7" s="4"/>
      <c r="C7" s="5"/>
      <c r="F7" s="2"/>
    </row>
    <row r="8" spans="1:15" ht="21" customHeight="1" thickBot="1" x14ac:dyDescent="0.35">
      <c r="A8" s="67" t="s">
        <v>2</v>
      </c>
      <c r="B8" s="68" t="s">
        <v>3</v>
      </c>
      <c r="C8" s="6" t="s">
        <v>4</v>
      </c>
      <c r="D8" s="53" t="s">
        <v>5</v>
      </c>
      <c r="E8" s="53"/>
      <c r="F8" s="53"/>
      <c r="G8" s="69" t="s">
        <v>6</v>
      </c>
      <c r="H8" s="53" t="s">
        <v>7</v>
      </c>
      <c r="I8" s="53" t="s">
        <v>8</v>
      </c>
      <c r="J8" s="53"/>
      <c r="K8" s="52" t="s">
        <v>9</v>
      </c>
      <c r="L8" s="53" t="s">
        <v>10</v>
      </c>
      <c r="M8" s="53" t="s">
        <v>11</v>
      </c>
      <c r="N8" s="54" t="s">
        <v>38</v>
      </c>
      <c r="O8" s="57" t="s">
        <v>39</v>
      </c>
    </row>
    <row r="9" spans="1:15" ht="21.75" customHeight="1" thickBot="1" x14ac:dyDescent="0.35">
      <c r="A9" s="67"/>
      <c r="B9" s="68"/>
      <c r="C9" s="60" t="s">
        <v>12</v>
      </c>
      <c r="D9" s="60" t="s">
        <v>13</v>
      </c>
      <c r="E9" s="60" t="s">
        <v>14</v>
      </c>
      <c r="F9" s="53" t="s">
        <v>15</v>
      </c>
      <c r="G9" s="69"/>
      <c r="H9" s="53"/>
      <c r="I9" s="60" t="s">
        <v>13</v>
      </c>
      <c r="J9" s="61" t="s">
        <v>14</v>
      </c>
      <c r="K9" s="52"/>
      <c r="L9" s="53"/>
      <c r="M9" s="53"/>
      <c r="N9" s="55"/>
      <c r="O9" s="58"/>
    </row>
    <row r="10" spans="1:15" ht="50.25" customHeight="1" thickBot="1" x14ac:dyDescent="0.35">
      <c r="A10" s="67"/>
      <c r="B10" s="68"/>
      <c r="C10" s="60"/>
      <c r="D10" s="60"/>
      <c r="E10" s="60"/>
      <c r="F10" s="53"/>
      <c r="G10" s="69"/>
      <c r="H10" s="53"/>
      <c r="I10" s="60"/>
      <c r="J10" s="61"/>
      <c r="K10" s="52"/>
      <c r="L10" s="53"/>
      <c r="M10" s="53"/>
      <c r="N10" s="56"/>
      <c r="O10" s="59"/>
    </row>
    <row r="11" spans="1:15" ht="19.5" customHeight="1" x14ac:dyDescent="0.3">
      <c r="A11" s="7" t="s">
        <v>18</v>
      </c>
      <c r="B11" s="8" t="s">
        <v>43</v>
      </c>
      <c r="C11" s="9" t="s">
        <v>44</v>
      </c>
      <c r="D11" s="10">
        <v>300</v>
      </c>
      <c r="E11" s="10">
        <v>0</v>
      </c>
      <c r="F11" s="10">
        <f>SUM(D11,E11)</f>
        <v>300</v>
      </c>
      <c r="G11" s="11" t="s">
        <v>16</v>
      </c>
      <c r="H11" s="12" t="s">
        <v>45</v>
      </c>
      <c r="I11" s="13">
        <v>2.06</v>
      </c>
      <c r="J11" s="13">
        <v>0</v>
      </c>
      <c r="K11" s="14" t="s">
        <v>46</v>
      </c>
      <c r="L11" s="15">
        <v>9554.5115999999998</v>
      </c>
      <c r="M11" s="16" t="s">
        <v>17</v>
      </c>
      <c r="N11" s="43"/>
      <c r="O11" s="15">
        <f t="shared" ref="O11:O12" si="0">F11*N11</f>
        <v>0</v>
      </c>
    </row>
    <row r="12" spans="1:15" ht="19.5" customHeight="1" thickBot="1" x14ac:dyDescent="0.35">
      <c r="A12" s="7" t="s">
        <v>18</v>
      </c>
      <c r="B12" s="8" t="s">
        <v>43</v>
      </c>
      <c r="C12" s="9" t="s">
        <v>44</v>
      </c>
      <c r="D12" s="10">
        <v>300</v>
      </c>
      <c r="E12" s="10">
        <v>30</v>
      </c>
      <c r="F12" s="10">
        <f>SUM(D12,E12)</f>
        <v>330</v>
      </c>
      <c r="G12" s="11" t="s">
        <v>16</v>
      </c>
      <c r="H12" s="12" t="s">
        <v>45</v>
      </c>
      <c r="I12" s="13">
        <v>2.06</v>
      </c>
      <c r="J12" s="13">
        <v>1.7</v>
      </c>
      <c r="K12" s="14" t="s">
        <v>46</v>
      </c>
      <c r="L12" s="15">
        <v>9804.7638000000006</v>
      </c>
      <c r="M12" s="16" t="s">
        <v>17</v>
      </c>
      <c r="N12" s="43"/>
      <c r="O12" s="15">
        <f t="shared" si="0"/>
        <v>0</v>
      </c>
    </row>
    <row r="13" spans="1:15" ht="18.75" customHeight="1" thickBot="1" x14ac:dyDescent="0.35">
      <c r="A13" s="17"/>
      <c r="B13" s="18"/>
      <c r="C13" s="18"/>
      <c r="D13" s="18"/>
      <c r="E13" s="18"/>
      <c r="F13" s="42">
        <f>SUM(F11:F12)</f>
        <v>630</v>
      </c>
      <c r="G13" s="18"/>
      <c r="H13" s="18"/>
      <c r="I13" s="18"/>
      <c r="J13" s="62" t="s">
        <v>19</v>
      </c>
      <c r="K13" s="62"/>
      <c r="L13" s="19">
        <f>SUM(L11:L12)</f>
        <v>19359.275399999999</v>
      </c>
      <c r="M13" s="20"/>
      <c r="N13" s="21" t="s">
        <v>20</v>
      </c>
      <c r="O13" s="19">
        <f>SUM(O11:O12)</f>
        <v>0</v>
      </c>
    </row>
    <row r="14" spans="1:15" ht="20.25" customHeight="1" thickBot="1" x14ac:dyDescent="0.35">
      <c r="A14" s="63" t="s">
        <v>21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19">
        <f>O15-O13</f>
        <v>0</v>
      </c>
    </row>
    <row r="15" spans="1:15" ht="21" customHeight="1" thickBot="1" x14ac:dyDescent="0.35">
      <c r="A15" s="63" t="s">
        <v>22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19">
        <f>IF(C18="N",O13,(O13*1.2))</f>
        <v>0</v>
      </c>
    </row>
    <row r="16" spans="1:15" x14ac:dyDescent="0.3">
      <c r="A16" s="64" t="s">
        <v>23</v>
      </c>
      <c r="B16" s="64"/>
      <c r="C16" s="64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</row>
    <row r="17" spans="1:15" x14ac:dyDescent="0.3">
      <c r="A17" s="51" t="s">
        <v>42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</row>
    <row r="18" spans="1:15" ht="25.5" customHeight="1" thickBot="1" x14ac:dyDescent="0.35">
      <c r="A18" s="23" t="s">
        <v>41</v>
      </c>
      <c r="B18" s="24"/>
      <c r="C18" s="41"/>
      <c r="D18" s="24"/>
      <c r="E18" s="24"/>
      <c r="F18" s="23"/>
      <c r="G18" s="24"/>
      <c r="H18" s="24"/>
      <c r="I18" s="24"/>
      <c r="J18" s="25"/>
      <c r="K18" s="25"/>
      <c r="L18" s="25"/>
      <c r="M18" s="25"/>
      <c r="N18" s="25"/>
      <c r="O18" s="25"/>
    </row>
    <row r="19" spans="1:15" ht="21.75" customHeight="1" x14ac:dyDescent="0.3">
      <c r="A19" s="44" t="s">
        <v>24</v>
      </c>
      <c r="B19" s="44"/>
      <c r="C19" s="44"/>
      <c r="D19" s="44"/>
      <c r="E19" s="45" t="s">
        <v>25</v>
      </c>
      <c r="F19" s="26" t="s">
        <v>26</v>
      </c>
      <c r="G19" s="46"/>
      <c r="H19" s="46"/>
      <c r="I19" s="46"/>
      <c r="J19" s="46"/>
      <c r="K19" s="46"/>
      <c r="L19" s="46"/>
      <c r="M19" s="46"/>
      <c r="N19" s="46"/>
      <c r="O19" s="46"/>
    </row>
    <row r="20" spans="1:15" ht="21.75" customHeight="1" thickBot="1" x14ac:dyDescent="0.35">
      <c r="A20" s="47"/>
      <c r="B20" s="47"/>
      <c r="C20" s="47"/>
      <c r="D20" s="47"/>
      <c r="E20" s="45"/>
      <c r="F20" s="26" t="s">
        <v>27</v>
      </c>
      <c r="G20" s="46"/>
      <c r="H20" s="46"/>
      <c r="I20" s="46"/>
      <c r="J20" s="46"/>
      <c r="K20" s="46"/>
      <c r="L20" s="46"/>
      <c r="M20" s="46"/>
      <c r="N20" s="46"/>
      <c r="O20" s="46"/>
    </row>
    <row r="21" spans="1:15" ht="21.75" customHeight="1" thickBot="1" x14ac:dyDescent="0.35">
      <c r="A21" s="47"/>
      <c r="B21" s="47"/>
      <c r="C21" s="47"/>
      <c r="D21" s="47"/>
      <c r="E21" s="45"/>
      <c r="F21" s="26" t="s">
        <v>28</v>
      </c>
      <c r="G21" s="46"/>
      <c r="H21" s="46"/>
      <c r="I21" s="46"/>
      <c r="J21" s="46"/>
      <c r="K21" s="46"/>
      <c r="L21" s="46"/>
      <c r="M21" s="46"/>
      <c r="N21" s="46"/>
      <c r="O21" s="46"/>
    </row>
    <row r="22" spans="1:15" ht="21.75" customHeight="1" thickBot="1" x14ac:dyDescent="0.35">
      <c r="A22" s="47"/>
      <c r="B22" s="47"/>
      <c r="C22" s="47"/>
      <c r="D22" s="47"/>
      <c r="E22" s="45"/>
      <c r="F22" s="26" t="s">
        <v>29</v>
      </c>
      <c r="G22" s="46"/>
      <c r="H22" s="46"/>
      <c r="I22" s="46"/>
      <c r="J22" s="46"/>
      <c r="K22" s="46"/>
      <c r="L22" s="46"/>
      <c r="M22" s="46"/>
      <c r="N22" s="46"/>
      <c r="O22" s="46"/>
    </row>
    <row r="23" spans="1:15" ht="21.75" customHeight="1" thickBot="1" x14ac:dyDescent="0.35">
      <c r="A23" s="47"/>
      <c r="B23" s="47"/>
      <c r="C23" s="47"/>
      <c r="D23" s="47"/>
      <c r="E23" s="45"/>
      <c r="F23" s="48" t="s">
        <v>30</v>
      </c>
      <c r="G23" s="48"/>
      <c r="H23" s="49"/>
      <c r="I23" s="49"/>
      <c r="J23" s="49"/>
      <c r="K23" s="49"/>
      <c r="L23" s="49"/>
      <c r="M23" s="49"/>
      <c r="N23" s="49"/>
      <c r="O23" s="49"/>
    </row>
    <row r="24" spans="1:15" ht="12.75" customHeight="1" thickBot="1" x14ac:dyDescent="0.35">
      <c r="A24" s="47"/>
      <c r="B24" s="47"/>
      <c r="C24" s="47"/>
      <c r="D24" s="47"/>
    </row>
    <row r="25" spans="1:15" ht="12.75" customHeight="1" thickBot="1" x14ac:dyDescent="0.35">
      <c r="A25" s="47"/>
      <c r="B25" s="47"/>
      <c r="C25" s="47"/>
      <c r="D25" s="47"/>
      <c r="K25" s="50"/>
      <c r="L25" s="50"/>
      <c r="M25" s="50"/>
      <c r="N25" s="50"/>
      <c r="O25" s="50"/>
    </row>
    <row r="26" spans="1:15" ht="24" customHeight="1" thickBot="1" x14ac:dyDescent="0.35">
      <c r="A26" s="47"/>
      <c r="B26" s="47"/>
      <c r="C26" s="47"/>
      <c r="D26" s="47"/>
      <c r="E26" s="25"/>
      <c r="I26" s="1" t="s">
        <v>40</v>
      </c>
      <c r="K26" s="50"/>
      <c r="L26" s="50"/>
      <c r="M26" s="50"/>
      <c r="N26" s="50"/>
      <c r="O26" s="50"/>
    </row>
    <row r="27" spans="1:15" ht="12.75" customHeight="1" x14ac:dyDescent="0.3">
      <c r="E27" s="25"/>
    </row>
    <row r="28" spans="1:15" ht="12.75" customHeight="1" x14ac:dyDescent="0.3"/>
  </sheetData>
  <sheetProtection algorithmName="SHA-512" hashValue="qKz2IZ3D2VE0bNSMHyHY/+1WbOZl7Gh15eLqDriSlvj6MbKI5qdlq2B59m6Vh6Yt+WvJQrtUZRzbbJfI7Wo1pA==" saltValue="A5GKHIvc5XlHHFVE5D/ZdA==" spinCount="100000" sheet="1" objects="1" scenarios="1"/>
  <protectedRanges>
    <protectedRange sqref="F19:O26" name="Rozsah3"/>
    <protectedRange sqref="C18" name="Rozsah2"/>
    <protectedRange sqref="N11:N12" name="Rozsah1"/>
  </protectedRanges>
  <mergeCells count="35">
    <mergeCell ref="A1:K1"/>
    <mergeCell ref="B6:E6"/>
    <mergeCell ref="A8:A10"/>
    <mergeCell ref="B8:B10"/>
    <mergeCell ref="D8:F8"/>
    <mergeCell ref="G8:G10"/>
    <mergeCell ref="H8:H10"/>
    <mergeCell ref="I8:J8"/>
    <mergeCell ref="C2:L2"/>
    <mergeCell ref="A17:O17"/>
    <mergeCell ref="K8:K10"/>
    <mergeCell ref="L8:L10"/>
    <mergeCell ref="M8:M10"/>
    <mergeCell ref="N8:N10"/>
    <mergeCell ref="O8:O10"/>
    <mergeCell ref="C9:C10"/>
    <mergeCell ref="D9:D10"/>
    <mergeCell ref="E9:E10"/>
    <mergeCell ref="F9:F10"/>
    <mergeCell ref="I9:I10"/>
    <mergeCell ref="J9:J10"/>
    <mergeCell ref="J13:K13"/>
    <mergeCell ref="A14:N14"/>
    <mergeCell ref="A15:N15"/>
    <mergeCell ref="A16:C16"/>
    <mergeCell ref="A19:D19"/>
    <mergeCell ref="E19:E23"/>
    <mergeCell ref="G19:O19"/>
    <mergeCell ref="A20:D26"/>
    <mergeCell ref="G20:O20"/>
    <mergeCell ref="G21:O21"/>
    <mergeCell ref="G22:O22"/>
    <mergeCell ref="F23:G23"/>
    <mergeCell ref="H23:O23"/>
    <mergeCell ref="K25:O26"/>
  </mergeCells>
  <dataValidations count="1">
    <dataValidation type="custom" allowBlank="1" showErrorMessage="1" errorTitle="Chyba!" error="Môžete zadať maximálne 2 desatinné miesta" sqref="N11:N12 JJ11:JJ12 TF11:TF12 ADB11:ADB12 AMX11:AMX12 AWT11:AWT12 BGP11:BGP12 BQL11:BQL12 CAH11:CAH12 CKD11:CKD12 CTZ11:CTZ12 DDV11:DDV12 DNR11:DNR12 DXN11:DXN12 EHJ11:EHJ12 ERF11:ERF12 FBB11:FBB12 FKX11:FKX12 FUT11:FUT12 GEP11:GEP12 GOL11:GOL12 GYH11:GYH12 HID11:HID12 HRZ11:HRZ12 IBV11:IBV12 ILR11:ILR12 IVN11:IVN12 JFJ11:JFJ12 JPF11:JPF12 JZB11:JZB12 KIX11:KIX12 KST11:KST12 LCP11:LCP12 LML11:LML12 LWH11:LWH12 MGD11:MGD12 MPZ11:MPZ12 MZV11:MZV12 NJR11:NJR12 NTN11:NTN12 ODJ11:ODJ12 ONF11:ONF12 OXB11:OXB12 PGX11:PGX12 PQT11:PQT12 QAP11:QAP12 QKL11:QKL12 QUH11:QUH12 RED11:RED12 RNZ11:RNZ12 RXV11:RXV12 SHR11:SHR12 SRN11:SRN12 TBJ11:TBJ12 TLF11:TLF12 TVB11:TVB12 UEX11:UEX12 UOT11:UOT12 UYP11:UYP12 VIL11:VIL12 VSH11:VSH12 WCD11:WCD12 WLZ11:WLZ12 WVV11:WVV12 N65537:N65548 JJ65537:JJ65548 TF65537:TF65548 ADB65537:ADB65548 AMX65537:AMX65548 AWT65537:AWT65548 BGP65537:BGP65548 BQL65537:BQL65548 CAH65537:CAH65548 CKD65537:CKD65548 CTZ65537:CTZ65548 DDV65537:DDV65548 DNR65537:DNR65548 DXN65537:DXN65548 EHJ65537:EHJ65548 ERF65537:ERF65548 FBB65537:FBB65548 FKX65537:FKX65548 FUT65537:FUT65548 GEP65537:GEP65548 GOL65537:GOL65548 GYH65537:GYH65548 HID65537:HID65548 HRZ65537:HRZ65548 IBV65537:IBV65548 ILR65537:ILR65548 IVN65537:IVN65548 JFJ65537:JFJ65548 JPF65537:JPF65548 JZB65537:JZB65548 KIX65537:KIX65548 KST65537:KST65548 LCP65537:LCP65548 LML65537:LML65548 LWH65537:LWH65548 MGD65537:MGD65548 MPZ65537:MPZ65548 MZV65537:MZV65548 NJR65537:NJR65548 NTN65537:NTN65548 ODJ65537:ODJ65548 ONF65537:ONF65548 OXB65537:OXB65548 PGX65537:PGX65548 PQT65537:PQT65548 QAP65537:QAP65548 QKL65537:QKL65548 QUH65537:QUH65548 RED65537:RED65548 RNZ65537:RNZ65548 RXV65537:RXV65548 SHR65537:SHR65548 SRN65537:SRN65548 TBJ65537:TBJ65548 TLF65537:TLF65548 TVB65537:TVB65548 UEX65537:UEX65548 UOT65537:UOT65548 UYP65537:UYP65548 VIL65537:VIL65548 VSH65537:VSH65548 WCD65537:WCD65548 WLZ65537:WLZ65548 WVV65537:WVV65548 N131073:N131084 JJ131073:JJ131084 TF131073:TF131084 ADB131073:ADB131084 AMX131073:AMX131084 AWT131073:AWT131084 BGP131073:BGP131084 BQL131073:BQL131084 CAH131073:CAH131084 CKD131073:CKD131084 CTZ131073:CTZ131084 DDV131073:DDV131084 DNR131073:DNR131084 DXN131073:DXN131084 EHJ131073:EHJ131084 ERF131073:ERF131084 FBB131073:FBB131084 FKX131073:FKX131084 FUT131073:FUT131084 GEP131073:GEP131084 GOL131073:GOL131084 GYH131073:GYH131084 HID131073:HID131084 HRZ131073:HRZ131084 IBV131073:IBV131084 ILR131073:ILR131084 IVN131073:IVN131084 JFJ131073:JFJ131084 JPF131073:JPF131084 JZB131073:JZB131084 KIX131073:KIX131084 KST131073:KST131084 LCP131073:LCP131084 LML131073:LML131084 LWH131073:LWH131084 MGD131073:MGD131084 MPZ131073:MPZ131084 MZV131073:MZV131084 NJR131073:NJR131084 NTN131073:NTN131084 ODJ131073:ODJ131084 ONF131073:ONF131084 OXB131073:OXB131084 PGX131073:PGX131084 PQT131073:PQT131084 QAP131073:QAP131084 QKL131073:QKL131084 QUH131073:QUH131084 RED131073:RED131084 RNZ131073:RNZ131084 RXV131073:RXV131084 SHR131073:SHR131084 SRN131073:SRN131084 TBJ131073:TBJ131084 TLF131073:TLF131084 TVB131073:TVB131084 UEX131073:UEX131084 UOT131073:UOT131084 UYP131073:UYP131084 VIL131073:VIL131084 VSH131073:VSH131084 WCD131073:WCD131084 WLZ131073:WLZ131084 WVV131073:WVV131084 N196609:N196620 JJ196609:JJ196620 TF196609:TF196620 ADB196609:ADB196620 AMX196609:AMX196620 AWT196609:AWT196620 BGP196609:BGP196620 BQL196609:BQL196620 CAH196609:CAH196620 CKD196609:CKD196620 CTZ196609:CTZ196620 DDV196609:DDV196620 DNR196609:DNR196620 DXN196609:DXN196620 EHJ196609:EHJ196620 ERF196609:ERF196620 FBB196609:FBB196620 FKX196609:FKX196620 FUT196609:FUT196620 GEP196609:GEP196620 GOL196609:GOL196620 GYH196609:GYH196620 HID196609:HID196620 HRZ196609:HRZ196620 IBV196609:IBV196620 ILR196609:ILR196620 IVN196609:IVN196620 JFJ196609:JFJ196620 JPF196609:JPF196620 JZB196609:JZB196620 KIX196609:KIX196620 KST196609:KST196620 LCP196609:LCP196620 LML196609:LML196620 LWH196609:LWH196620 MGD196609:MGD196620 MPZ196609:MPZ196620 MZV196609:MZV196620 NJR196609:NJR196620 NTN196609:NTN196620 ODJ196609:ODJ196620 ONF196609:ONF196620 OXB196609:OXB196620 PGX196609:PGX196620 PQT196609:PQT196620 QAP196609:QAP196620 QKL196609:QKL196620 QUH196609:QUH196620 RED196609:RED196620 RNZ196609:RNZ196620 RXV196609:RXV196620 SHR196609:SHR196620 SRN196609:SRN196620 TBJ196609:TBJ196620 TLF196609:TLF196620 TVB196609:TVB196620 UEX196609:UEX196620 UOT196609:UOT196620 UYP196609:UYP196620 VIL196609:VIL196620 VSH196609:VSH196620 WCD196609:WCD196620 WLZ196609:WLZ196620 WVV196609:WVV196620 N262145:N262156 JJ262145:JJ262156 TF262145:TF262156 ADB262145:ADB262156 AMX262145:AMX262156 AWT262145:AWT262156 BGP262145:BGP262156 BQL262145:BQL262156 CAH262145:CAH262156 CKD262145:CKD262156 CTZ262145:CTZ262156 DDV262145:DDV262156 DNR262145:DNR262156 DXN262145:DXN262156 EHJ262145:EHJ262156 ERF262145:ERF262156 FBB262145:FBB262156 FKX262145:FKX262156 FUT262145:FUT262156 GEP262145:GEP262156 GOL262145:GOL262156 GYH262145:GYH262156 HID262145:HID262156 HRZ262145:HRZ262156 IBV262145:IBV262156 ILR262145:ILR262156 IVN262145:IVN262156 JFJ262145:JFJ262156 JPF262145:JPF262156 JZB262145:JZB262156 KIX262145:KIX262156 KST262145:KST262156 LCP262145:LCP262156 LML262145:LML262156 LWH262145:LWH262156 MGD262145:MGD262156 MPZ262145:MPZ262156 MZV262145:MZV262156 NJR262145:NJR262156 NTN262145:NTN262156 ODJ262145:ODJ262156 ONF262145:ONF262156 OXB262145:OXB262156 PGX262145:PGX262156 PQT262145:PQT262156 QAP262145:QAP262156 QKL262145:QKL262156 QUH262145:QUH262156 RED262145:RED262156 RNZ262145:RNZ262156 RXV262145:RXV262156 SHR262145:SHR262156 SRN262145:SRN262156 TBJ262145:TBJ262156 TLF262145:TLF262156 TVB262145:TVB262156 UEX262145:UEX262156 UOT262145:UOT262156 UYP262145:UYP262156 VIL262145:VIL262156 VSH262145:VSH262156 WCD262145:WCD262156 WLZ262145:WLZ262156 WVV262145:WVV262156 N327681:N327692 JJ327681:JJ327692 TF327681:TF327692 ADB327681:ADB327692 AMX327681:AMX327692 AWT327681:AWT327692 BGP327681:BGP327692 BQL327681:BQL327692 CAH327681:CAH327692 CKD327681:CKD327692 CTZ327681:CTZ327692 DDV327681:DDV327692 DNR327681:DNR327692 DXN327681:DXN327692 EHJ327681:EHJ327692 ERF327681:ERF327692 FBB327681:FBB327692 FKX327681:FKX327692 FUT327681:FUT327692 GEP327681:GEP327692 GOL327681:GOL327692 GYH327681:GYH327692 HID327681:HID327692 HRZ327681:HRZ327692 IBV327681:IBV327692 ILR327681:ILR327692 IVN327681:IVN327692 JFJ327681:JFJ327692 JPF327681:JPF327692 JZB327681:JZB327692 KIX327681:KIX327692 KST327681:KST327692 LCP327681:LCP327692 LML327681:LML327692 LWH327681:LWH327692 MGD327681:MGD327692 MPZ327681:MPZ327692 MZV327681:MZV327692 NJR327681:NJR327692 NTN327681:NTN327692 ODJ327681:ODJ327692 ONF327681:ONF327692 OXB327681:OXB327692 PGX327681:PGX327692 PQT327681:PQT327692 QAP327681:QAP327692 QKL327681:QKL327692 QUH327681:QUH327692 RED327681:RED327692 RNZ327681:RNZ327692 RXV327681:RXV327692 SHR327681:SHR327692 SRN327681:SRN327692 TBJ327681:TBJ327692 TLF327681:TLF327692 TVB327681:TVB327692 UEX327681:UEX327692 UOT327681:UOT327692 UYP327681:UYP327692 VIL327681:VIL327692 VSH327681:VSH327692 WCD327681:WCD327692 WLZ327681:WLZ327692 WVV327681:WVV327692 N393217:N393228 JJ393217:JJ393228 TF393217:TF393228 ADB393217:ADB393228 AMX393217:AMX393228 AWT393217:AWT393228 BGP393217:BGP393228 BQL393217:BQL393228 CAH393217:CAH393228 CKD393217:CKD393228 CTZ393217:CTZ393228 DDV393217:DDV393228 DNR393217:DNR393228 DXN393217:DXN393228 EHJ393217:EHJ393228 ERF393217:ERF393228 FBB393217:FBB393228 FKX393217:FKX393228 FUT393217:FUT393228 GEP393217:GEP393228 GOL393217:GOL393228 GYH393217:GYH393228 HID393217:HID393228 HRZ393217:HRZ393228 IBV393217:IBV393228 ILR393217:ILR393228 IVN393217:IVN393228 JFJ393217:JFJ393228 JPF393217:JPF393228 JZB393217:JZB393228 KIX393217:KIX393228 KST393217:KST393228 LCP393217:LCP393228 LML393217:LML393228 LWH393217:LWH393228 MGD393217:MGD393228 MPZ393217:MPZ393228 MZV393217:MZV393228 NJR393217:NJR393228 NTN393217:NTN393228 ODJ393217:ODJ393228 ONF393217:ONF393228 OXB393217:OXB393228 PGX393217:PGX393228 PQT393217:PQT393228 QAP393217:QAP393228 QKL393217:QKL393228 QUH393217:QUH393228 RED393217:RED393228 RNZ393217:RNZ393228 RXV393217:RXV393228 SHR393217:SHR393228 SRN393217:SRN393228 TBJ393217:TBJ393228 TLF393217:TLF393228 TVB393217:TVB393228 UEX393217:UEX393228 UOT393217:UOT393228 UYP393217:UYP393228 VIL393217:VIL393228 VSH393217:VSH393228 WCD393217:WCD393228 WLZ393217:WLZ393228 WVV393217:WVV393228 N458753:N458764 JJ458753:JJ458764 TF458753:TF458764 ADB458753:ADB458764 AMX458753:AMX458764 AWT458753:AWT458764 BGP458753:BGP458764 BQL458753:BQL458764 CAH458753:CAH458764 CKD458753:CKD458764 CTZ458753:CTZ458764 DDV458753:DDV458764 DNR458753:DNR458764 DXN458753:DXN458764 EHJ458753:EHJ458764 ERF458753:ERF458764 FBB458753:FBB458764 FKX458753:FKX458764 FUT458753:FUT458764 GEP458753:GEP458764 GOL458753:GOL458764 GYH458753:GYH458764 HID458753:HID458764 HRZ458753:HRZ458764 IBV458753:IBV458764 ILR458753:ILR458764 IVN458753:IVN458764 JFJ458753:JFJ458764 JPF458753:JPF458764 JZB458753:JZB458764 KIX458753:KIX458764 KST458753:KST458764 LCP458753:LCP458764 LML458753:LML458764 LWH458753:LWH458764 MGD458753:MGD458764 MPZ458753:MPZ458764 MZV458753:MZV458764 NJR458753:NJR458764 NTN458753:NTN458764 ODJ458753:ODJ458764 ONF458753:ONF458764 OXB458753:OXB458764 PGX458753:PGX458764 PQT458753:PQT458764 QAP458753:QAP458764 QKL458753:QKL458764 QUH458753:QUH458764 RED458753:RED458764 RNZ458753:RNZ458764 RXV458753:RXV458764 SHR458753:SHR458764 SRN458753:SRN458764 TBJ458753:TBJ458764 TLF458753:TLF458764 TVB458753:TVB458764 UEX458753:UEX458764 UOT458753:UOT458764 UYP458753:UYP458764 VIL458753:VIL458764 VSH458753:VSH458764 WCD458753:WCD458764 WLZ458753:WLZ458764 WVV458753:WVV458764 N524289:N524300 JJ524289:JJ524300 TF524289:TF524300 ADB524289:ADB524300 AMX524289:AMX524300 AWT524289:AWT524300 BGP524289:BGP524300 BQL524289:BQL524300 CAH524289:CAH524300 CKD524289:CKD524300 CTZ524289:CTZ524300 DDV524289:DDV524300 DNR524289:DNR524300 DXN524289:DXN524300 EHJ524289:EHJ524300 ERF524289:ERF524300 FBB524289:FBB524300 FKX524289:FKX524300 FUT524289:FUT524300 GEP524289:GEP524300 GOL524289:GOL524300 GYH524289:GYH524300 HID524289:HID524300 HRZ524289:HRZ524300 IBV524289:IBV524300 ILR524289:ILR524300 IVN524289:IVN524300 JFJ524289:JFJ524300 JPF524289:JPF524300 JZB524289:JZB524300 KIX524289:KIX524300 KST524289:KST524300 LCP524289:LCP524300 LML524289:LML524300 LWH524289:LWH524300 MGD524289:MGD524300 MPZ524289:MPZ524300 MZV524289:MZV524300 NJR524289:NJR524300 NTN524289:NTN524300 ODJ524289:ODJ524300 ONF524289:ONF524300 OXB524289:OXB524300 PGX524289:PGX524300 PQT524289:PQT524300 QAP524289:QAP524300 QKL524289:QKL524300 QUH524289:QUH524300 RED524289:RED524300 RNZ524289:RNZ524300 RXV524289:RXV524300 SHR524289:SHR524300 SRN524289:SRN524300 TBJ524289:TBJ524300 TLF524289:TLF524300 TVB524289:TVB524300 UEX524289:UEX524300 UOT524289:UOT524300 UYP524289:UYP524300 VIL524289:VIL524300 VSH524289:VSH524300 WCD524289:WCD524300 WLZ524289:WLZ524300 WVV524289:WVV524300 N589825:N589836 JJ589825:JJ589836 TF589825:TF589836 ADB589825:ADB589836 AMX589825:AMX589836 AWT589825:AWT589836 BGP589825:BGP589836 BQL589825:BQL589836 CAH589825:CAH589836 CKD589825:CKD589836 CTZ589825:CTZ589836 DDV589825:DDV589836 DNR589825:DNR589836 DXN589825:DXN589836 EHJ589825:EHJ589836 ERF589825:ERF589836 FBB589825:FBB589836 FKX589825:FKX589836 FUT589825:FUT589836 GEP589825:GEP589836 GOL589825:GOL589836 GYH589825:GYH589836 HID589825:HID589836 HRZ589825:HRZ589836 IBV589825:IBV589836 ILR589825:ILR589836 IVN589825:IVN589836 JFJ589825:JFJ589836 JPF589825:JPF589836 JZB589825:JZB589836 KIX589825:KIX589836 KST589825:KST589836 LCP589825:LCP589836 LML589825:LML589836 LWH589825:LWH589836 MGD589825:MGD589836 MPZ589825:MPZ589836 MZV589825:MZV589836 NJR589825:NJR589836 NTN589825:NTN589836 ODJ589825:ODJ589836 ONF589825:ONF589836 OXB589825:OXB589836 PGX589825:PGX589836 PQT589825:PQT589836 QAP589825:QAP589836 QKL589825:QKL589836 QUH589825:QUH589836 RED589825:RED589836 RNZ589825:RNZ589836 RXV589825:RXV589836 SHR589825:SHR589836 SRN589825:SRN589836 TBJ589825:TBJ589836 TLF589825:TLF589836 TVB589825:TVB589836 UEX589825:UEX589836 UOT589825:UOT589836 UYP589825:UYP589836 VIL589825:VIL589836 VSH589825:VSH589836 WCD589825:WCD589836 WLZ589825:WLZ589836 WVV589825:WVV589836 N655361:N655372 JJ655361:JJ655372 TF655361:TF655372 ADB655361:ADB655372 AMX655361:AMX655372 AWT655361:AWT655372 BGP655361:BGP655372 BQL655361:BQL655372 CAH655361:CAH655372 CKD655361:CKD655372 CTZ655361:CTZ655372 DDV655361:DDV655372 DNR655361:DNR655372 DXN655361:DXN655372 EHJ655361:EHJ655372 ERF655361:ERF655372 FBB655361:FBB655372 FKX655361:FKX655372 FUT655361:FUT655372 GEP655361:GEP655372 GOL655361:GOL655372 GYH655361:GYH655372 HID655361:HID655372 HRZ655361:HRZ655372 IBV655361:IBV655372 ILR655361:ILR655372 IVN655361:IVN655372 JFJ655361:JFJ655372 JPF655361:JPF655372 JZB655361:JZB655372 KIX655361:KIX655372 KST655361:KST655372 LCP655361:LCP655372 LML655361:LML655372 LWH655361:LWH655372 MGD655361:MGD655372 MPZ655361:MPZ655372 MZV655361:MZV655372 NJR655361:NJR655372 NTN655361:NTN655372 ODJ655361:ODJ655372 ONF655361:ONF655372 OXB655361:OXB655372 PGX655361:PGX655372 PQT655361:PQT655372 QAP655361:QAP655372 QKL655361:QKL655372 QUH655361:QUH655372 RED655361:RED655372 RNZ655361:RNZ655372 RXV655361:RXV655372 SHR655361:SHR655372 SRN655361:SRN655372 TBJ655361:TBJ655372 TLF655361:TLF655372 TVB655361:TVB655372 UEX655361:UEX655372 UOT655361:UOT655372 UYP655361:UYP655372 VIL655361:VIL655372 VSH655361:VSH655372 WCD655361:WCD655372 WLZ655361:WLZ655372 WVV655361:WVV655372 N720897:N720908 JJ720897:JJ720908 TF720897:TF720908 ADB720897:ADB720908 AMX720897:AMX720908 AWT720897:AWT720908 BGP720897:BGP720908 BQL720897:BQL720908 CAH720897:CAH720908 CKD720897:CKD720908 CTZ720897:CTZ720908 DDV720897:DDV720908 DNR720897:DNR720908 DXN720897:DXN720908 EHJ720897:EHJ720908 ERF720897:ERF720908 FBB720897:FBB720908 FKX720897:FKX720908 FUT720897:FUT720908 GEP720897:GEP720908 GOL720897:GOL720908 GYH720897:GYH720908 HID720897:HID720908 HRZ720897:HRZ720908 IBV720897:IBV720908 ILR720897:ILR720908 IVN720897:IVN720908 JFJ720897:JFJ720908 JPF720897:JPF720908 JZB720897:JZB720908 KIX720897:KIX720908 KST720897:KST720908 LCP720897:LCP720908 LML720897:LML720908 LWH720897:LWH720908 MGD720897:MGD720908 MPZ720897:MPZ720908 MZV720897:MZV720908 NJR720897:NJR720908 NTN720897:NTN720908 ODJ720897:ODJ720908 ONF720897:ONF720908 OXB720897:OXB720908 PGX720897:PGX720908 PQT720897:PQT720908 QAP720897:QAP720908 QKL720897:QKL720908 QUH720897:QUH720908 RED720897:RED720908 RNZ720897:RNZ720908 RXV720897:RXV720908 SHR720897:SHR720908 SRN720897:SRN720908 TBJ720897:TBJ720908 TLF720897:TLF720908 TVB720897:TVB720908 UEX720897:UEX720908 UOT720897:UOT720908 UYP720897:UYP720908 VIL720897:VIL720908 VSH720897:VSH720908 WCD720897:WCD720908 WLZ720897:WLZ720908 WVV720897:WVV720908 N786433:N786444 JJ786433:JJ786444 TF786433:TF786444 ADB786433:ADB786444 AMX786433:AMX786444 AWT786433:AWT786444 BGP786433:BGP786444 BQL786433:BQL786444 CAH786433:CAH786444 CKD786433:CKD786444 CTZ786433:CTZ786444 DDV786433:DDV786444 DNR786433:DNR786444 DXN786433:DXN786444 EHJ786433:EHJ786444 ERF786433:ERF786444 FBB786433:FBB786444 FKX786433:FKX786444 FUT786433:FUT786444 GEP786433:GEP786444 GOL786433:GOL786444 GYH786433:GYH786444 HID786433:HID786444 HRZ786433:HRZ786444 IBV786433:IBV786444 ILR786433:ILR786444 IVN786433:IVN786444 JFJ786433:JFJ786444 JPF786433:JPF786444 JZB786433:JZB786444 KIX786433:KIX786444 KST786433:KST786444 LCP786433:LCP786444 LML786433:LML786444 LWH786433:LWH786444 MGD786433:MGD786444 MPZ786433:MPZ786444 MZV786433:MZV786444 NJR786433:NJR786444 NTN786433:NTN786444 ODJ786433:ODJ786444 ONF786433:ONF786444 OXB786433:OXB786444 PGX786433:PGX786444 PQT786433:PQT786444 QAP786433:QAP786444 QKL786433:QKL786444 QUH786433:QUH786444 RED786433:RED786444 RNZ786433:RNZ786444 RXV786433:RXV786444 SHR786433:SHR786444 SRN786433:SRN786444 TBJ786433:TBJ786444 TLF786433:TLF786444 TVB786433:TVB786444 UEX786433:UEX786444 UOT786433:UOT786444 UYP786433:UYP786444 VIL786433:VIL786444 VSH786433:VSH786444 WCD786433:WCD786444 WLZ786433:WLZ786444 WVV786433:WVV786444 N851969:N851980 JJ851969:JJ851980 TF851969:TF851980 ADB851969:ADB851980 AMX851969:AMX851980 AWT851969:AWT851980 BGP851969:BGP851980 BQL851969:BQL851980 CAH851969:CAH851980 CKD851969:CKD851980 CTZ851969:CTZ851980 DDV851969:DDV851980 DNR851969:DNR851980 DXN851969:DXN851980 EHJ851969:EHJ851980 ERF851969:ERF851980 FBB851969:FBB851980 FKX851969:FKX851980 FUT851969:FUT851980 GEP851969:GEP851980 GOL851969:GOL851980 GYH851969:GYH851980 HID851969:HID851980 HRZ851969:HRZ851980 IBV851969:IBV851980 ILR851969:ILR851980 IVN851969:IVN851980 JFJ851969:JFJ851980 JPF851969:JPF851980 JZB851969:JZB851980 KIX851969:KIX851980 KST851969:KST851980 LCP851969:LCP851980 LML851969:LML851980 LWH851969:LWH851980 MGD851969:MGD851980 MPZ851969:MPZ851980 MZV851969:MZV851980 NJR851969:NJR851980 NTN851969:NTN851980 ODJ851969:ODJ851980 ONF851969:ONF851980 OXB851969:OXB851980 PGX851969:PGX851980 PQT851969:PQT851980 QAP851969:QAP851980 QKL851969:QKL851980 QUH851969:QUH851980 RED851969:RED851980 RNZ851969:RNZ851980 RXV851969:RXV851980 SHR851969:SHR851980 SRN851969:SRN851980 TBJ851969:TBJ851980 TLF851969:TLF851980 TVB851969:TVB851980 UEX851969:UEX851980 UOT851969:UOT851980 UYP851969:UYP851980 VIL851969:VIL851980 VSH851969:VSH851980 WCD851969:WCD851980 WLZ851969:WLZ851980 WVV851969:WVV851980 N917505:N917516 JJ917505:JJ917516 TF917505:TF917516 ADB917505:ADB917516 AMX917505:AMX917516 AWT917505:AWT917516 BGP917505:BGP917516 BQL917505:BQL917516 CAH917505:CAH917516 CKD917505:CKD917516 CTZ917505:CTZ917516 DDV917505:DDV917516 DNR917505:DNR917516 DXN917505:DXN917516 EHJ917505:EHJ917516 ERF917505:ERF917516 FBB917505:FBB917516 FKX917505:FKX917516 FUT917505:FUT917516 GEP917505:GEP917516 GOL917505:GOL917516 GYH917505:GYH917516 HID917505:HID917516 HRZ917505:HRZ917516 IBV917505:IBV917516 ILR917505:ILR917516 IVN917505:IVN917516 JFJ917505:JFJ917516 JPF917505:JPF917516 JZB917505:JZB917516 KIX917505:KIX917516 KST917505:KST917516 LCP917505:LCP917516 LML917505:LML917516 LWH917505:LWH917516 MGD917505:MGD917516 MPZ917505:MPZ917516 MZV917505:MZV917516 NJR917505:NJR917516 NTN917505:NTN917516 ODJ917505:ODJ917516 ONF917505:ONF917516 OXB917505:OXB917516 PGX917505:PGX917516 PQT917505:PQT917516 QAP917505:QAP917516 QKL917505:QKL917516 QUH917505:QUH917516 RED917505:RED917516 RNZ917505:RNZ917516 RXV917505:RXV917516 SHR917505:SHR917516 SRN917505:SRN917516 TBJ917505:TBJ917516 TLF917505:TLF917516 TVB917505:TVB917516 UEX917505:UEX917516 UOT917505:UOT917516 UYP917505:UYP917516 VIL917505:VIL917516 VSH917505:VSH917516 WCD917505:WCD917516 WLZ917505:WLZ917516 WVV917505:WVV917516 N983041:N983052 JJ983041:JJ983052 TF983041:TF983052 ADB983041:ADB983052 AMX983041:AMX983052 AWT983041:AWT983052 BGP983041:BGP983052 BQL983041:BQL983052 CAH983041:CAH983052 CKD983041:CKD983052 CTZ983041:CTZ983052 DDV983041:DDV983052 DNR983041:DNR983052 DXN983041:DXN983052 EHJ983041:EHJ983052 ERF983041:ERF983052 FBB983041:FBB983052 FKX983041:FKX983052 FUT983041:FUT983052 GEP983041:GEP983052 GOL983041:GOL983052 GYH983041:GYH983052 HID983041:HID983052 HRZ983041:HRZ983052 IBV983041:IBV983052 ILR983041:ILR983052 IVN983041:IVN983052 JFJ983041:JFJ983052 JPF983041:JPF983052 JZB983041:JZB983052 KIX983041:KIX983052 KST983041:KST983052 LCP983041:LCP983052 LML983041:LML983052 LWH983041:LWH983052 MGD983041:MGD983052 MPZ983041:MPZ983052 MZV983041:MZV983052 NJR983041:NJR983052 NTN983041:NTN983052 ODJ983041:ODJ983052 ONF983041:ONF983052 OXB983041:OXB983052 PGX983041:PGX983052 PQT983041:PQT983052 QAP983041:QAP983052 QKL983041:QKL983052 QUH983041:QUH983052 RED983041:RED983052 RNZ983041:RNZ983052 RXV983041:RXV983052 SHR983041:SHR983052 SRN983041:SRN983052 TBJ983041:TBJ983052 TLF983041:TLF983052 TVB983041:TVB983052 UEX983041:UEX983052 UOT983041:UOT983052 UYP983041:UYP983052 VIL983041:VIL983052 VSH983041:VSH983052 WCD983041:WCD983052 WLZ983041:WLZ983052 WVV983041:WVV983052">
      <formula1>MOD(ROUND(N11*100,20),1)=0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2022-07-13T08:39:55Z</cp:lastPrinted>
  <dcterms:created xsi:type="dcterms:W3CDTF">2022-05-04T08:47:19Z</dcterms:created>
  <dcterms:modified xsi:type="dcterms:W3CDTF">2022-08-19T21:47:16Z</dcterms:modified>
</cp:coreProperties>
</file>