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04 verejné obstarávanie\2019 02 ťažbová činnosť PRK 2019 - 2022\03 súťažné podklady\01 word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<sst xmlns="http://schemas.openxmlformats.org/spreadsheetml/2006/main" count="42" uniqueCount="40">
  <si>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</si>
  <si>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</si>
  <si>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</si>
  <si>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</si>
  <si>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</si>
  <si>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</si>
  <si>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</si>
  <si>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</si>
  <si>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</si>
  <si>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</si>
  <si>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</si>
  <si>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</si>
  <si>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</si>
  <si>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</si>
  <si>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</si>
  <si>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</si>
  <si>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</si>
  <si>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</si>
  <si>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</si>
  <si>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</si>
  <si>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</si>
  <si>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</si>
  <si>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</si>
  <si>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</si>
  <si>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</si>
  <si>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</si>
  <si>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</si>
  <si>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</si>
  <si>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</si>
  <si>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</si>
  <si>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</si>
  <si>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</si>
  <si>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</si>
  <si>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</si>
  <si>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</si>
  <si>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</si>
  <si>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</si>
  <si>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</si>
  <si>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</si>
  <si>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Názov predmetu zákazky: Lesnícke činnosti v ťažbovom procese na OZ Prievidza, LS Prievidza, VC 604003, na roky 2019 - 2022 PRK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</si>
</sst>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4" fontId="6" fillId="5" borderId="5" xfId="1" applyNumberFormat="1" applyFont="1" applyFill="1" applyBorder="1" applyAlignment="1">
      <alignment vertical="center"/>
    </xf>
    <xf numFmtId="4" fontId="10" fillId="3" borderId="5" xfId="0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2" borderId="5" xfId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J9" sqref="J9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5" t="s">
        <v>31</v>
      </c>
      <c r="G6" s="46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16640</v>
      </c>
      <c r="D7" s="32">
        <v>17.93</v>
      </c>
      <c r="E7" s="44"/>
      <c r="F7" s="41" t="s">
        <v>34</v>
      </c>
      <c r="G7" s="40">
        <f>IFERROR( ROUND(E7/D7,3)," ")</f>
        <v>0</v>
      </c>
      <c r="H7" s="42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2080</v>
      </c>
      <c r="D8" s="32">
        <v>16.72</v>
      </c>
      <c r="E8" s="44"/>
      <c r="F8" s="41" t="s">
        <v>35</v>
      </c>
      <c r="G8" s="40">
        <f t="shared" ref="G8:G10" si="0">IFERROR( ROUND(E8/D8,3)," ")</f>
        <v>0</v>
      </c>
      <c r="H8" s="42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26000</v>
      </c>
      <c r="D9" s="32">
        <v>12.55</v>
      </c>
      <c r="E9" s="44"/>
      <c r="F9" s="41" t="s">
        <v>36</v>
      </c>
      <c r="G9" s="40">
        <f t="shared" si="0"/>
        <v>0</v>
      </c>
      <c r="H9" s="42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9880</v>
      </c>
      <c r="D10" s="32">
        <v>9.2899999999999991</v>
      </c>
      <c r="E10" s="44"/>
      <c r="F10" s="41" t="s">
        <v>37</v>
      </c>
      <c r="G10" s="40">
        <f t="shared" si="0"/>
        <v>0</v>
      </c>
      <c r="H10" s="42">
        <f t="shared" si="1"/>
        <v>0</v>
      </c>
    </row>
    <row r="11" spans="1:11" ht="27.75" customHeight="1" x14ac:dyDescent="0.2">
      <c r="A11" s="47" t="s">
        <v>29</v>
      </c>
      <c r="B11" s="48"/>
      <c r="C11" s="48"/>
      <c r="D11" s="48"/>
      <c r="E11" s="48"/>
      <c r="F11" s="48"/>
      <c r="G11" s="49"/>
      <c r="H11" s="43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28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50"/>
      <c r="D20" s="50"/>
      <c r="E20" s="50"/>
      <c r="F20" s="50"/>
      <c r="G20" s="50"/>
      <c r="H20" s="50"/>
    </row>
    <row r="21" spans="2:8" ht="22.5" customHeight="1" x14ac:dyDescent="0.25">
      <c r="B21" s="34" t="s">
        <v>3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8" t="s">
        <v>9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0" t="s">
        <v>17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20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20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20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20" t="s">
        <v>15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20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20" t="s">
        <v>21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28" t="s">
        <v>8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8" t="s">
        <v>10</v>
      </c>
      <c r="C31" s="50"/>
      <c r="D31" s="50"/>
      <c r="E31" s="50"/>
      <c r="F31" s="50"/>
      <c r="G31" s="50"/>
      <c r="H31" s="50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vOs1PKR0Yi83aQEG2QWzJj2f56NV4qVjwy32UeWmmW5KXqHCxnutvn/RiRQg9jeR3N2oGgJLOuC5DaMz4gxarw==" saltValue="07maYAIMBFlbNmqSn23n1A==" spinCount="100000" sheet="1" objects="1" scenarios="1"/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Branislav.Fasanek</cp:lastModifiedBy>
  <cp:lastPrinted>2017-05-18T10:01:18Z</cp:lastPrinted>
  <dcterms:created xsi:type="dcterms:W3CDTF">2012-03-14T10:26:47Z</dcterms:created>
  <dcterms:modified xsi:type="dcterms:W3CDTF">2019-04-04T06:27:56Z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