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ADVAL spol s r.o. Dropbox/Lubomir Grejtak/adval shared katka/NCZI/DNS a zákazky pod DNS (IKT pre potreby NCZI)/Host security licencie/DNS 37 - Súťažné podklady (výzva)/"/>
    </mc:Choice>
  </mc:AlternateContent>
  <xr:revisionPtr revIDLastSave="0" documentId="13_ncr:1_{84849D70-6060-8B43-BE9D-A279AC3E1854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3" l="1"/>
  <c r="I18" i="3"/>
  <c r="I17" i="3"/>
  <c r="J17" i="3" s="1"/>
  <c r="K17" i="3" s="1"/>
  <c r="I16" i="3"/>
  <c r="J16" i="3" s="1"/>
  <c r="K16" i="3" s="1"/>
  <c r="I14" i="3"/>
  <c r="I13" i="3"/>
  <c r="J18" i="3" l="1"/>
  <c r="K18" i="3" s="1"/>
  <c r="J19" i="3"/>
  <c r="K19" i="3" s="1"/>
  <c r="I21" i="3"/>
  <c r="J14" i="3"/>
  <c r="K14" i="3" s="1"/>
  <c r="J13" i="3"/>
  <c r="J21" i="3" l="1"/>
  <c r="K13" i="3"/>
  <c r="K21" i="3" s="1"/>
</calcChain>
</file>

<file path=xl/sharedStrings.xml><?xml version="1.0" encoding="utf-8"?>
<sst xmlns="http://schemas.openxmlformats.org/spreadsheetml/2006/main" count="40" uniqueCount="35">
  <si>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</si>
  <si>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</si>
  <si>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</si>
  <si>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</si>
  <si>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</si>
  <si>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</si>
  <si>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</si>
  <si>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</si>
  <si>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</si>
  <si>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</si>
  <si>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</si>
  <si>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</si>
  <si>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</si>
  <si>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</si>
  <si>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</si>
  <si>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</si>
  <si>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</si>
  <si>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</si>
  <si>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</si>
  <si>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</si>
  <si>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</si>
  <si>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Trellix (McAfee) Cloud Workload Security - Advanced, P:1BZ[P+]</t>
  </si>
  <si>
    <t>Trellix (McAfee) Policy Auditor for Servers, P:1BZ[P+]</t>
  </si>
  <si>
    <t>ObserveIT Window Server Agent, 1y</t>
  </si>
  <si>
    <t>ObserveIT ITM Console, 1y</t>
  </si>
  <si>
    <t>Trellix (McAFee)</t>
  </si>
  <si>
    <t>ObserveIT</t>
  </si>
  <si>
    <t>1.1.</t>
  </si>
  <si>
    <t>1.2.</t>
  </si>
  <si>
    <t>2.1.</t>
  </si>
  <si>
    <t>2.2.</t>
  </si>
  <si>
    <t>2.3.</t>
  </si>
  <si>
    <t>2.4.</t>
  </si>
  <si>
    <t>ObserveIT ITM Agent for Desktop , 1y</t>
  </si>
  <si>
    <t>ObserveIT Linux Server Agent, 1y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</si>
</sst>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87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6" fillId="0" borderId="23" xfId="0" applyNumberFormat="1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4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2" applyFont="1" applyFill="1" applyBorder="1" applyAlignment="1" applyProtection="1">
      <alignment horizontal="center" vertical="center" wrapText="1"/>
      <protection locked="0"/>
    </xf>
    <xf numFmtId="44" fontId="6" fillId="5" borderId="5" xfId="1" applyFont="1" applyFill="1" applyBorder="1" applyAlignment="1">
      <alignment horizontal="center" vertical="center" wrapText="1"/>
    </xf>
    <xf numFmtId="44" fontId="6" fillId="5" borderId="5" xfId="0" applyNumberFormat="1" applyFont="1" applyFill="1" applyBorder="1" applyAlignment="1">
      <alignment horizontal="center" vertical="center" wrapText="1"/>
    </xf>
    <xf numFmtId="44" fontId="6" fillId="5" borderId="24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44" fontId="6" fillId="0" borderId="2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5" xfId="4" quotePrefix="1" applyNumberFormat="1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44" fontId="6" fillId="4" borderId="26" xfId="1" applyFont="1" applyFill="1" applyBorder="1" applyAlignment="1" applyProtection="1">
      <alignment horizontal="center" vertical="center" wrapText="1"/>
      <protection locked="0"/>
    </xf>
    <xf numFmtId="44" fontId="6" fillId="0" borderId="26" xfId="1" applyFont="1" applyFill="1" applyBorder="1" applyAlignment="1">
      <alignment horizontal="center" vertical="center" wrapText="1"/>
    </xf>
    <xf numFmtId="44" fontId="6" fillId="0" borderId="26" xfId="0" applyNumberFormat="1" applyFont="1" applyBorder="1" applyAlignment="1">
      <alignment horizontal="center" vertical="center" wrapText="1"/>
    </xf>
    <xf numFmtId="44" fontId="6" fillId="0" borderId="27" xfId="0" applyNumberFormat="1" applyFont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4" xfId="4" quotePrefix="1" applyNumberFormat="1" applyFont="1" applyFill="1" applyBorder="1" applyAlignment="1">
      <alignment horizontal="left" vertical="center" wrapText="1"/>
    </xf>
    <xf numFmtId="0" fontId="17" fillId="5" borderId="5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7" fillId="5" borderId="10" xfId="4" quotePrefix="1" applyNumberFormat="1" applyFont="1" applyFill="1" applyBorder="1" applyAlignment="1">
      <alignment horizontal="left" vertical="center" wrapText="1"/>
    </xf>
    <xf numFmtId="0" fontId="17" fillId="5" borderId="2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6"/>
  <sheetViews>
    <sheetView showGridLines="0" tabSelected="1" zoomScale="110" zoomScaleNormal="110" workbookViewId="0">
      <selection activeCell="C30" sqref="C30"/>
    </sheetView>
  </sheetViews>
  <sheetFormatPr baseColWidth="10" defaultColWidth="35.1640625" defaultRowHeight="16"/>
  <cols>
    <col min="1" max="1" width="6.83203125" customWidth="1"/>
    <col min="2" max="2" width="10.5" style="4" customWidth="1"/>
    <col min="3" max="3" width="68.83203125" customWidth="1"/>
    <col min="4" max="4" width="14.33203125" bestFit="1" customWidth="1"/>
    <col min="5" max="5" width="8.6640625" customWidth="1"/>
    <col min="6" max="6" width="32.5" customWidth="1"/>
    <col min="7" max="7" width="18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68" t="s">
        <v>7</v>
      </c>
      <c r="C3" s="69"/>
      <c r="D3" s="63"/>
      <c r="E3" s="64"/>
      <c r="F3" s="64"/>
      <c r="G3" s="64"/>
      <c r="H3" s="64"/>
      <c r="I3" s="64"/>
      <c r="J3" s="64"/>
      <c r="K3" s="65"/>
    </row>
    <row r="4" spans="2:14">
      <c r="B4" s="70" t="s">
        <v>8</v>
      </c>
      <c r="C4" s="71"/>
      <c r="D4" s="74"/>
      <c r="E4" s="75"/>
      <c r="F4" s="75"/>
      <c r="G4" s="75"/>
      <c r="H4" s="75"/>
      <c r="I4" s="75"/>
      <c r="J4" s="75"/>
      <c r="K4" s="76"/>
    </row>
    <row r="5" spans="2:14">
      <c r="B5" s="70" t="s">
        <v>9</v>
      </c>
      <c r="C5" s="71"/>
      <c r="D5" s="74"/>
      <c r="E5" s="75"/>
      <c r="F5" s="75"/>
      <c r="G5" s="75"/>
      <c r="H5" s="75"/>
      <c r="I5" s="75"/>
      <c r="J5" s="75"/>
      <c r="K5" s="76"/>
    </row>
    <row r="6" spans="2:14">
      <c r="B6" s="70" t="s">
        <v>10</v>
      </c>
      <c r="C6" s="71"/>
      <c r="D6" s="74"/>
      <c r="E6" s="75"/>
      <c r="F6" s="75"/>
      <c r="G6" s="75"/>
      <c r="H6" s="75"/>
      <c r="I6" s="75"/>
      <c r="J6" s="75"/>
      <c r="K6" s="76"/>
    </row>
    <row r="7" spans="2:14" ht="17" thickBot="1">
      <c r="B7" s="72" t="s">
        <v>13</v>
      </c>
      <c r="C7" s="73"/>
      <c r="D7" s="80"/>
      <c r="E7" s="81"/>
      <c r="F7" s="81"/>
      <c r="G7" s="81"/>
      <c r="H7" s="81"/>
      <c r="I7" s="81"/>
      <c r="J7" s="81"/>
      <c r="K7" s="82"/>
    </row>
    <row r="9" spans="2:14" ht="24">
      <c r="B9" s="77" t="s">
        <v>14</v>
      </c>
      <c r="C9" s="77"/>
      <c r="D9" s="77"/>
      <c r="E9" s="77"/>
      <c r="F9" s="77"/>
      <c r="G9" s="77"/>
      <c r="H9" s="77"/>
      <c r="I9" s="77"/>
      <c r="J9" s="77"/>
      <c r="K9" s="77"/>
      <c r="L9" s="2"/>
      <c r="M9" s="2"/>
      <c r="N9" s="2"/>
    </row>
    <row r="10" spans="2:14" ht="17" thickBot="1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1"/>
      <c r="M10" s="1"/>
      <c r="N10" s="1"/>
    </row>
    <row r="11" spans="2:14" ht="35" thickBot="1">
      <c r="B11" s="17" t="s">
        <v>1</v>
      </c>
      <c r="C11" s="18" t="s">
        <v>20</v>
      </c>
      <c r="D11" s="18" t="s">
        <v>0</v>
      </c>
      <c r="E11" s="19" t="s">
        <v>2</v>
      </c>
      <c r="F11" s="19" t="s">
        <v>18</v>
      </c>
      <c r="G11" s="25" t="s">
        <v>19</v>
      </c>
      <c r="H11" s="19" t="s">
        <v>12</v>
      </c>
      <c r="I11" s="19" t="s">
        <v>3</v>
      </c>
      <c r="J11" s="19" t="s">
        <v>4</v>
      </c>
      <c r="K11" s="19" t="s">
        <v>5</v>
      </c>
    </row>
    <row r="12" spans="2:14" s="40" customFormat="1" ht="21">
      <c r="B12" s="66" t="s">
        <v>25</v>
      </c>
      <c r="C12" s="67"/>
      <c r="D12" s="42"/>
      <c r="E12" s="43"/>
      <c r="F12" s="43"/>
      <c r="G12" s="44"/>
      <c r="H12" s="45"/>
      <c r="I12" s="46"/>
      <c r="J12" s="47"/>
      <c r="K12" s="48"/>
      <c r="M12" s="41"/>
    </row>
    <row r="13" spans="2:14" s="40" customFormat="1" ht="17">
      <c r="B13" s="49" t="s">
        <v>27</v>
      </c>
      <c r="C13" s="34" t="s">
        <v>21</v>
      </c>
      <c r="D13" s="51" t="s">
        <v>17</v>
      </c>
      <c r="E13" s="51">
        <v>15</v>
      </c>
      <c r="F13" s="35"/>
      <c r="G13" s="36"/>
      <c r="H13" s="37">
        <v>0.2</v>
      </c>
      <c r="I13" s="38">
        <f t="shared" ref="I13" si="0">E13*G13</f>
        <v>0</v>
      </c>
      <c r="J13" s="39">
        <f t="shared" ref="J13" si="1">I13*H13</f>
        <v>0</v>
      </c>
      <c r="K13" s="50">
        <f t="shared" ref="K13" si="2">I13+J13</f>
        <v>0</v>
      </c>
      <c r="M13" s="41"/>
    </row>
    <row r="14" spans="2:14" s="40" customFormat="1" ht="17">
      <c r="B14" s="49" t="s">
        <v>28</v>
      </c>
      <c r="C14" s="34" t="s">
        <v>22</v>
      </c>
      <c r="D14" s="51" t="s">
        <v>17</v>
      </c>
      <c r="E14" s="51">
        <v>15</v>
      </c>
      <c r="F14" s="35"/>
      <c r="G14" s="36"/>
      <c r="H14" s="37">
        <v>0.2</v>
      </c>
      <c r="I14" s="38">
        <f t="shared" ref="I14" si="3">E14*G14</f>
        <v>0</v>
      </c>
      <c r="J14" s="39">
        <f t="shared" ref="J14" si="4">I14*H14</f>
        <v>0</v>
      </c>
      <c r="K14" s="50">
        <f t="shared" ref="K14" si="5">I14+J14</f>
        <v>0</v>
      </c>
      <c r="M14" s="41"/>
    </row>
    <row r="15" spans="2:14" s="40" customFormat="1" ht="21">
      <c r="B15" s="85" t="s">
        <v>26</v>
      </c>
      <c r="C15" s="86"/>
      <c r="D15" s="27"/>
      <c r="E15" s="28"/>
      <c r="F15" s="28"/>
      <c r="G15" s="29"/>
      <c r="H15" s="30"/>
      <c r="I15" s="31"/>
      <c r="J15" s="32"/>
      <c r="K15" s="33"/>
      <c r="M15" s="41"/>
    </row>
    <row r="16" spans="2:14" s="40" customFormat="1" ht="17">
      <c r="B16" s="49" t="s">
        <v>29</v>
      </c>
      <c r="C16" s="34" t="s">
        <v>23</v>
      </c>
      <c r="D16" s="51" t="s">
        <v>17</v>
      </c>
      <c r="E16" s="51">
        <v>40</v>
      </c>
      <c r="F16" s="35"/>
      <c r="G16" s="36"/>
      <c r="H16" s="37">
        <v>0.2</v>
      </c>
      <c r="I16" s="38">
        <f t="shared" ref="I16" si="6">E16*G16</f>
        <v>0</v>
      </c>
      <c r="J16" s="39">
        <f t="shared" ref="J16" si="7">I16*H16</f>
        <v>0</v>
      </c>
      <c r="K16" s="50">
        <f t="shared" ref="K16" si="8">I16+J16</f>
        <v>0</v>
      </c>
      <c r="M16" s="41"/>
    </row>
    <row r="17" spans="2:13" s="40" customFormat="1" ht="17">
      <c r="B17" s="55" t="s">
        <v>30</v>
      </c>
      <c r="C17" s="56" t="s">
        <v>24</v>
      </c>
      <c r="D17" s="57" t="s">
        <v>17</v>
      </c>
      <c r="E17" s="57">
        <v>2</v>
      </c>
      <c r="F17" s="58"/>
      <c r="G17" s="59"/>
      <c r="H17" s="37">
        <v>0.2</v>
      </c>
      <c r="I17" s="60">
        <f t="shared" ref="I17:I19" si="9">E17*G17</f>
        <v>0</v>
      </c>
      <c r="J17" s="61">
        <f t="shared" ref="J17:J19" si="10">I17*H17</f>
        <v>0</v>
      </c>
      <c r="K17" s="62">
        <f t="shared" ref="K17:K19" si="11">I17+J17</f>
        <v>0</v>
      </c>
      <c r="M17" s="41"/>
    </row>
    <row r="18" spans="2:13" s="40" customFormat="1" ht="17">
      <c r="B18" s="55" t="s">
        <v>31</v>
      </c>
      <c r="C18" s="56" t="s">
        <v>33</v>
      </c>
      <c r="D18" s="57" t="s">
        <v>17</v>
      </c>
      <c r="E18" s="57">
        <v>14</v>
      </c>
      <c r="F18" s="58"/>
      <c r="G18" s="59"/>
      <c r="H18" s="37">
        <v>0.2</v>
      </c>
      <c r="I18" s="60">
        <f t="shared" si="9"/>
        <v>0</v>
      </c>
      <c r="J18" s="61">
        <f t="shared" si="10"/>
        <v>0</v>
      </c>
      <c r="K18" s="62">
        <f t="shared" si="11"/>
        <v>0</v>
      </c>
      <c r="M18" s="41"/>
    </row>
    <row r="19" spans="2:13" s="40" customFormat="1" ht="18" thickBot="1">
      <c r="B19" s="53" t="s">
        <v>32</v>
      </c>
      <c r="C19" s="54" t="s">
        <v>34</v>
      </c>
      <c r="D19" s="52" t="s">
        <v>17</v>
      </c>
      <c r="E19" s="52">
        <v>17</v>
      </c>
      <c r="F19" s="26"/>
      <c r="G19" s="20"/>
      <c r="H19" s="21">
        <v>0.2</v>
      </c>
      <c r="I19" s="22">
        <f t="shared" si="9"/>
        <v>0</v>
      </c>
      <c r="J19" s="23">
        <f t="shared" si="10"/>
        <v>0</v>
      </c>
      <c r="K19" s="24">
        <f t="shared" si="11"/>
        <v>0</v>
      </c>
      <c r="M19" s="41"/>
    </row>
    <row r="20" spans="2:13" ht="17" thickBot="1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3" s="5" customFormat="1" ht="22" thickBot="1">
      <c r="B21" s="6"/>
      <c r="C21" s="7" t="s">
        <v>6</v>
      </c>
      <c r="D21" s="8"/>
      <c r="E21" s="8"/>
      <c r="F21" s="8"/>
      <c r="G21" s="8"/>
      <c r="H21" s="8"/>
      <c r="I21" s="9">
        <f>SUM(I12:I19)</f>
        <v>0</v>
      </c>
      <c r="J21" s="9">
        <f>SUM(J12:J19)</f>
        <v>0</v>
      </c>
      <c r="K21" s="10">
        <f>SUM(K12:K19)</f>
        <v>0</v>
      </c>
    </row>
    <row r="22" spans="2:13" s="5" customFormat="1" ht="22" thickBot="1">
      <c r="B22" s="13"/>
      <c r="C22" s="2"/>
      <c r="I22" s="14"/>
      <c r="J22" s="14"/>
      <c r="K22" s="14"/>
    </row>
    <row r="23" spans="2:13" ht="69" customHeight="1" thickBot="1">
      <c r="B23" s="83" t="s">
        <v>15</v>
      </c>
      <c r="C23" s="84"/>
      <c r="D23" s="11"/>
      <c r="E23" s="15"/>
      <c r="F23" s="15"/>
      <c r="G23" s="15"/>
      <c r="H23" s="12"/>
    </row>
    <row r="24" spans="2:13" ht="23" customHeight="1"/>
    <row r="25" spans="2:13" s="5" customFormat="1" ht="21">
      <c r="B25" s="78" t="s">
        <v>11</v>
      </c>
      <c r="C25" s="78"/>
      <c r="D25" s="78"/>
      <c r="E25" s="78"/>
      <c r="F25" s="78"/>
      <c r="G25" s="78"/>
      <c r="H25" s="78"/>
      <c r="I25" s="78"/>
      <c r="J25" s="78"/>
      <c r="K25" s="78"/>
    </row>
    <row r="26" spans="2:13" ht="19">
      <c r="B26" s="16" t="s">
        <v>16</v>
      </c>
    </row>
  </sheetData>
  <mergeCells count="16">
    <mergeCell ref="B25:K25"/>
    <mergeCell ref="B10:K10"/>
    <mergeCell ref="D7:K7"/>
    <mergeCell ref="D5:K5"/>
    <mergeCell ref="D6:K6"/>
    <mergeCell ref="B23:C23"/>
    <mergeCell ref="B15:C15"/>
    <mergeCell ref="D3:K3"/>
    <mergeCell ref="B12:C12"/>
    <mergeCell ref="B3:C3"/>
    <mergeCell ref="B4:C4"/>
    <mergeCell ref="B5:C5"/>
    <mergeCell ref="B6:C6"/>
    <mergeCell ref="B7:C7"/>
    <mergeCell ref="D4:K4"/>
    <mergeCell ref="B9:K9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2023-01-19T14:01:16Z</dcterms:modified>
  <cp:category/>
</cp:coreProperties>
</file>