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030" yWindow="-30" windowWidth="13740" windowHeight="11160"/>
  </bookViews>
  <sheets>
    <sheet name="List 1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" i="2" l="1"/>
  <c r="I7" i="2" s="1"/>
  <c r="H7" i="2" s="1"/>
  <c r="F8" i="2"/>
  <c r="I8" i="2" s="1"/>
  <c r="H8" i="2" s="1"/>
  <c r="F9" i="2"/>
  <c r="I9" i="2" s="1"/>
  <c r="H9" i="2" s="1"/>
  <c r="F10" i="2"/>
  <c r="I10" i="2" s="1"/>
  <c r="H10" i="2" s="1"/>
  <c r="F6" i="2" l="1"/>
  <c r="F5" i="2"/>
  <c r="I5" i="2" l="1"/>
  <c r="F11" i="2"/>
  <c r="I6" i="2"/>
  <c r="H6" i="2" s="1"/>
  <c r="H5" i="2" l="1"/>
  <c r="I11" i="2"/>
  <c r="H11" i="2" s="1"/>
</calcChain>
</file>

<file path=xl/sharedStrings.xml><?xml version="1.0" encoding="utf-8"?>
<sst xmlns="http://schemas.openxmlformats.org/spreadsheetml/2006/main" count="25" uniqueCount="20">
  <si>
    <t>Názov položky</t>
  </si>
  <si>
    <t>Merná jednotka</t>
  </si>
  <si>
    <t>Sadzba DPH v %</t>
  </si>
  <si>
    <t>Výška DPH v EUR</t>
  </si>
  <si>
    <t>číslo</t>
  </si>
  <si>
    <t>Por.</t>
  </si>
  <si>
    <t>Množstvo</t>
  </si>
  <si>
    <t xml:space="preserve">Celková cena za požadovaný predmet zákazky vyjadrená v EUR </t>
  </si>
  <si>
    <t>Príloha č. 2 Štruktúrovaný rozpočet ceny Kúpnej zmluvy</t>
  </si>
  <si>
    <t>kus</t>
  </si>
  <si>
    <t>Akumulátor typ 1</t>
  </si>
  <si>
    <t>Akumulátor typ 2</t>
  </si>
  <si>
    <t>Akumulátor typ 3</t>
  </si>
  <si>
    <t>Akumulátor typ 4</t>
  </si>
  <si>
    <t>Akumulátor typ 5</t>
  </si>
  <si>
    <t>Akumulátor typ 6</t>
  </si>
  <si>
    <t>Akumulátory 2/2022</t>
  </si>
  <si>
    <t>Jednotková cena v EUR bez DPH</t>
  </si>
  <si>
    <t>Cena celkom v EUR s DPH</t>
  </si>
  <si>
    <t>Cena celkom v EUR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</si>
</sst>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0"/>
      <color rgb="FF00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4" fontId="0" fillId="0" borderId="0" xfId="0" applyNumberFormat="1"/>
    <xf numFmtId="0" fontId="1" fillId="0" borderId="0" xfId="0" applyFont="1"/>
    <xf numFmtId="0" fontId="2" fillId="0" borderId="0" xfId="0" applyFont="1"/>
    <xf numFmtId="0" fontId="4" fillId="0" borderId="0" xfId="0" applyFont="1"/>
    <xf numFmtId="44" fontId="4" fillId="0" borderId="0" xfId="0" applyNumberFormat="1" applyFont="1"/>
    <xf numFmtId="0" fontId="5" fillId="0" borderId="0" xfId="0" applyFont="1"/>
    <xf numFmtId="0" fontId="6" fillId="2" borderId="1" xfId="0" applyFont="1" applyFill="1" applyBorder="1" applyAlignment="1">
      <alignment horizontal="center" wrapText="1"/>
    </xf>
    <xf numFmtId="0" fontId="3" fillId="0" borderId="0" xfId="0" applyFont="1"/>
    <xf numFmtId="44" fontId="3" fillId="3" borderId="2" xfId="0" applyNumberFormat="1" applyFont="1" applyFill="1" applyBorder="1" applyAlignment="1" applyProtection="1">
      <alignment vertical="center" wrapText="1"/>
      <protection locked="0" hidden="1"/>
    </xf>
    <xf numFmtId="0" fontId="6" fillId="2" borderId="4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4" fontId="6" fillId="4" borderId="4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4" fontId="6" fillId="0" borderId="6" xfId="0" applyNumberFormat="1" applyFont="1" applyBorder="1" applyAlignment="1">
      <alignment horizontal="center" vertical="center"/>
    </xf>
    <xf numFmtId="44" fontId="6" fillId="0" borderId="7" xfId="0" applyNumberFormat="1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9" fillId="0" borderId="2" xfId="0" applyFont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 applyProtection="1">
      <alignment horizontal="center" vertical="center" wrapText="1"/>
      <protection locked="0" hidden="1"/>
    </xf>
    <xf numFmtId="44" fontId="3" fillId="0" borderId="2" xfId="0" applyNumberFormat="1" applyFont="1" applyBorder="1" applyAlignment="1" applyProtection="1">
      <alignment vertical="center" wrapText="1"/>
      <protection hidden="1"/>
    </xf>
    <xf numFmtId="0" fontId="3" fillId="0" borderId="8" xfId="0" applyFont="1" applyBorder="1" applyAlignment="1" applyProtection="1">
      <alignment horizontal="center" vertical="center" wrapText="1"/>
      <protection hidden="1"/>
    </xf>
    <xf numFmtId="44" fontId="3" fillId="0" borderId="9" xfId="0" applyNumberFormat="1" applyFont="1" applyBorder="1" applyAlignment="1" applyProtection="1">
      <alignment vertical="center" wrapText="1"/>
      <protection hidden="1"/>
    </xf>
    <xf numFmtId="0" fontId="10" fillId="0" borderId="2" xfId="0" applyFont="1" applyBorder="1" applyAlignment="1">
      <alignment vertical="center" wrapText="1"/>
    </xf>
    <xf numFmtId="0" fontId="7" fillId="0" borderId="10" xfId="0" applyFont="1" applyFill="1" applyBorder="1" applyAlignment="1" applyProtection="1">
      <alignment horizontal="left" vertical="center" wrapText="1"/>
      <protection hidden="1"/>
    </xf>
    <xf numFmtId="0" fontId="7" fillId="0" borderId="11" xfId="0" applyFont="1" applyFill="1" applyBorder="1" applyAlignment="1" applyProtection="1">
      <alignment horizontal="left" vertical="center" wrapText="1"/>
      <protection hidden="1"/>
    </xf>
    <xf numFmtId="0" fontId="7" fillId="0" borderId="12" xfId="0" applyFont="1" applyFill="1" applyBorder="1" applyAlignment="1" applyProtection="1">
      <alignment horizontal="left" vertical="center" wrapText="1"/>
      <protection hidden="1"/>
    </xf>
    <xf numFmtId="44" fontId="3" fillId="0" borderId="0" xfId="0" applyNumberFormat="1" applyFont="1" applyAlignment="1">
      <alignment horizontal="right" wrapText="1"/>
    </xf>
    <xf numFmtId="44" fontId="8" fillId="2" borderId="1" xfId="0" applyNumberFormat="1" applyFont="1" applyFill="1" applyBorder="1" applyAlignment="1">
      <alignment horizontal="center" vertical="center" wrapText="1"/>
    </xf>
    <xf numFmtId="44" fontId="8" fillId="2" borderId="4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44" fontId="6" fillId="2" borderId="1" xfId="0" applyNumberFormat="1" applyFont="1" applyFill="1" applyBorder="1" applyAlignment="1">
      <alignment horizontal="center" vertical="center" wrapText="1"/>
    </xf>
    <xf numFmtId="44" fontId="6" fillId="2" borderId="4" xfId="0" applyNumberFormat="1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tabSelected="1" topLeftCell="A4" zoomScale="145" zoomScaleNormal="145" workbookViewId="0">
      <selection activeCell="F3" sqref="F3:F4"/>
    </sheetView>
  </sheetViews>
  <sheetFormatPr defaultRowHeight="15" x14ac:dyDescent="0.25"/>
  <cols>
    <col min="2" max="2" width="28.7109375" customWidth="1"/>
    <col min="3" max="4" width="8.7109375" customWidth="1"/>
    <col min="5" max="6" width="14.140625" style="1" customWidth="1"/>
    <col min="7" max="7" width="13.140625" customWidth="1"/>
    <col min="8" max="8" width="10.7109375" style="1" customWidth="1"/>
    <col min="9" max="9" width="19.28515625" style="1" customWidth="1"/>
  </cols>
  <sheetData>
    <row r="1" spans="1:10" ht="16.5" x14ac:dyDescent="0.3">
      <c r="A1" s="27" t="s">
        <v>8</v>
      </c>
      <c r="B1" s="27"/>
      <c r="C1" s="27"/>
      <c r="D1" s="27"/>
      <c r="E1" s="27"/>
      <c r="F1" s="27"/>
      <c r="G1" s="27"/>
      <c r="H1" s="27"/>
      <c r="I1" s="27"/>
      <c r="J1" s="4"/>
    </row>
    <row r="2" spans="1:10" s="2" customFormat="1" ht="30" customHeight="1" thickBot="1" x14ac:dyDescent="0.3">
      <c r="A2" s="30" t="s">
        <v>16</v>
      </c>
      <c r="B2" s="30"/>
      <c r="C2" s="30"/>
      <c r="D2" s="30"/>
      <c r="E2" s="30"/>
      <c r="F2" s="30"/>
      <c r="G2" s="30"/>
      <c r="H2" s="30"/>
      <c r="I2" s="30"/>
      <c r="J2" s="6"/>
    </row>
    <row r="3" spans="1:10" ht="14.25" customHeight="1" x14ac:dyDescent="0.3">
      <c r="A3" s="7" t="s">
        <v>5</v>
      </c>
      <c r="B3" s="31" t="s">
        <v>0</v>
      </c>
      <c r="C3" s="31" t="s">
        <v>1</v>
      </c>
      <c r="D3" s="12"/>
      <c r="E3" s="33" t="s">
        <v>17</v>
      </c>
      <c r="F3" s="28" t="s">
        <v>19</v>
      </c>
      <c r="G3" s="31" t="s">
        <v>2</v>
      </c>
      <c r="H3" s="33" t="s">
        <v>3</v>
      </c>
      <c r="I3" s="33" t="s">
        <v>18</v>
      </c>
      <c r="J3" s="4"/>
    </row>
    <row r="4" spans="1:10" ht="36.75" customHeight="1" thickBot="1" x14ac:dyDescent="0.35">
      <c r="A4" s="10" t="s">
        <v>4</v>
      </c>
      <c r="B4" s="32"/>
      <c r="C4" s="32"/>
      <c r="D4" s="11" t="s">
        <v>6</v>
      </c>
      <c r="E4" s="34"/>
      <c r="F4" s="29"/>
      <c r="G4" s="32"/>
      <c r="H4" s="34"/>
      <c r="I4" s="34"/>
      <c r="J4" s="4"/>
    </row>
    <row r="5" spans="1:10" ht="33.6" customHeight="1" x14ac:dyDescent="0.3">
      <c r="A5" s="21">
        <v>1</v>
      </c>
      <c r="B5" s="23" t="s">
        <v>10</v>
      </c>
      <c r="C5" s="17" t="s">
        <v>9</v>
      </c>
      <c r="D5" s="18">
        <v>25</v>
      </c>
      <c r="E5" s="9">
        <v>0</v>
      </c>
      <c r="F5" s="9">
        <f t="shared" ref="F5:F10" si="0">D5*E5</f>
        <v>0</v>
      </c>
      <c r="G5" s="19">
        <v>20</v>
      </c>
      <c r="H5" s="20">
        <f t="shared" ref="H5:H9" si="1">I5-F5</f>
        <v>0</v>
      </c>
      <c r="I5" s="22">
        <f t="shared" ref="I5:I9" si="2">F5*1.2</f>
        <v>0</v>
      </c>
      <c r="J5" s="4"/>
    </row>
    <row r="6" spans="1:10" ht="33.6" customHeight="1" x14ac:dyDescent="0.3">
      <c r="A6" s="21">
        <v>2</v>
      </c>
      <c r="B6" s="23" t="s">
        <v>11</v>
      </c>
      <c r="C6" s="17" t="s">
        <v>9</v>
      </c>
      <c r="D6" s="18">
        <v>720</v>
      </c>
      <c r="E6" s="9">
        <v>0</v>
      </c>
      <c r="F6" s="9">
        <f>D6*E6</f>
        <v>0</v>
      </c>
      <c r="G6" s="19">
        <v>20</v>
      </c>
      <c r="H6" s="20">
        <f t="shared" ref="H6:H10" si="3">I6-F6</f>
        <v>0</v>
      </c>
      <c r="I6" s="22">
        <f t="shared" ref="I6:I10" si="4">F6*1.2</f>
        <v>0</v>
      </c>
      <c r="J6" s="4"/>
    </row>
    <row r="7" spans="1:10" ht="33.6" customHeight="1" x14ac:dyDescent="0.3">
      <c r="A7" s="21">
        <v>3</v>
      </c>
      <c r="B7" s="23" t="s">
        <v>12</v>
      </c>
      <c r="C7" s="17" t="s">
        <v>9</v>
      </c>
      <c r="D7" s="18">
        <v>110</v>
      </c>
      <c r="E7" s="9">
        <v>0</v>
      </c>
      <c r="F7" s="9">
        <f t="shared" si="0"/>
        <v>0</v>
      </c>
      <c r="G7" s="19">
        <v>20</v>
      </c>
      <c r="H7" s="20">
        <f t="shared" si="1"/>
        <v>0</v>
      </c>
      <c r="I7" s="22">
        <f t="shared" si="2"/>
        <v>0</v>
      </c>
      <c r="J7" s="4"/>
    </row>
    <row r="8" spans="1:10" ht="33.6" customHeight="1" x14ac:dyDescent="0.3">
      <c r="A8" s="21">
        <v>4</v>
      </c>
      <c r="B8" s="23" t="s">
        <v>13</v>
      </c>
      <c r="C8" s="17" t="s">
        <v>9</v>
      </c>
      <c r="D8" s="18">
        <v>100</v>
      </c>
      <c r="E8" s="9">
        <v>0</v>
      </c>
      <c r="F8" s="9">
        <f t="shared" si="0"/>
        <v>0</v>
      </c>
      <c r="G8" s="19">
        <v>20</v>
      </c>
      <c r="H8" s="20">
        <f t="shared" si="3"/>
        <v>0</v>
      </c>
      <c r="I8" s="22">
        <f t="shared" si="4"/>
        <v>0</v>
      </c>
      <c r="J8" s="4"/>
    </row>
    <row r="9" spans="1:10" ht="33.6" customHeight="1" x14ac:dyDescent="0.3">
      <c r="A9" s="21">
        <v>5</v>
      </c>
      <c r="B9" s="23" t="s">
        <v>14</v>
      </c>
      <c r="C9" s="17" t="s">
        <v>9</v>
      </c>
      <c r="D9" s="18">
        <v>320</v>
      </c>
      <c r="E9" s="9">
        <v>0</v>
      </c>
      <c r="F9" s="9">
        <f t="shared" si="0"/>
        <v>0</v>
      </c>
      <c r="G9" s="19">
        <v>20</v>
      </c>
      <c r="H9" s="20">
        <f t="shared" si="1"/>
        <v>0</v>
      </c>
      <c r="I9" s="22">
        <f t="shared" si="2"/>
        <v>0</v>
      </c>
      <c r="J9" s="4"/>
    </row>
    <row r="10" spans="1:10" ht="33.6" customHeight="1" x14ac:dyDescent="0.3">
      <c r="A10" s="21">
        <v>6</v>
      </c>
      <c r="B10" s="23" t="s">
        <v>15</v>
      </c>
      <c r="C10" s="17" t="s">
        <v>9</v>
      </c>
      <c r="D10" s="18">
        <v>25</v>
      </c>
      <c r="E10" s="9">
        <v>0</v>
      </c>
      <c r="F10" s="9">
        <f t="shared" si="0"/>
        <v>0</v>
      </c>
      <c r="G10" s="19">
        <v>20</v>
      </c>
      <c r="H10" s="20">
        <f t="shared" si="3"/>
        <v>0</v>
      </c>
      <c r="I10" s="22">
        <f t="shared" si="4"/>
        <v>0</v>
      </c>
      <c r="J10" s="4"/>
    </row>
    <row r="11" spans="1:10" s="3" customFormat="1" ht="27" customHeight="1" thickBot="1" x14ac:dyDescent="0.25">
      <c r="A11" s="24" t="s">
        <v>7</v>
      </c>
      <c r="B11" s="25"/>
      <c r="C11" s="25"/>
      <c r="D11" s="25"/>
      <c r="E11" s="26"/>
      <c r="F11" s="13">
        <f>SUM(F5:F10)</f>
        <v>0</v>
      </c>
      <c r="G11" s="14">
        <v>20</v>
      </c>
      <c r="H11" s="15">
        <f>I11-F11</f>
        <v>0</v>
      </c>
      <c r="I11" s="16">
        <f>SUM(I5:I10)</f>
        <v>0</v>
      </c>
      <c r="J11" s="8"/>
    </row>
    <row r="12" spans="1:10" ht="16.5" x14ac:dyDescent="0.3">
      <c r="A12" s="4"/>
      <c r="B12" s="4"/>
      <c r="C12" s="4"/>
      <c r="D12" s="4"/>
      <c r="E12" s="5"/>
      <c r="F12" s="5"/>
      <c r="G12" s="4"/>
      <c r="H12" s="5"/>
      <c r="I12" s="5"/>
      <c r="J12" s="4"/>
    </row>
    <row r="13" spans="1:10" ht="16.5" x14ac:dyDescent="0.3">
      <c r="A13" s="4"/>
      <c r="B13" s="4"/>
      <c r="C13" s="4"/>
      <c r="D13" s="4"/>
      <c r="E13" s="5"/>
      <c r="F13" s="5"/>
      <c r="G13" s="4"/>
      <c r="H13" s="5"/>
      <c r="I13" s="5"/>
      <c r="J13" s="4"/>
    </row>
  </sheetData>
  <mergeCells count="10">
    <mergeCell ref="A11:E11"/>
    <mergeCell ref="A1:I1"/>
    <mergeCell ref="F3:F4"/>
    <mergeCell ref="A2:I2"/>
    <mergeCell ref="B3:B4"/>
    <mergeCell ref="C3:C4"/>
    <mergeCell ref="E3:E4"/>
    <mergeCell ref="G3:G4"/>
    <mergeCell ref="H3:H4"/>
    <mergeCell ref="I3:I4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List 1</vt:lpstr>
    </vt:vector>
  </TitlesOfParts>
  <Company>MVSR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Veronika Somorovská</cp:lastModifiedBy>
  <cp:lastPrinted>2022-09-19T11:48:49Z</cp:lastPrinted>
  <dcterms:created xsi:type="dcterms:W3CDTF">2019-01-24T07:24:21Z</dcterms:created>
  <dcterms:modified xsi:type="dcterms:W3CDTF">2022-09-21T08:26:06Z</dcterms:modified>
</cp:coreProperties>
</file>