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er.iglar\Disk Google (peter.iglar@gmail.com)\Obstarávania 2019\Hutný materiál\JOSEPHINE\"/>
    </mc:Choice>
  </mc:AlternateContent>
  <bookViews>
    <workbookView xWindow="0" yWindow="0" windowWidth="28800" windowHeight="1183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6" i="1" l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57" i="1" l="1"/>
</calcChain>
</file>

<file path=xl/sharedStrings.xml><?xml version="1.0" encoding="utf-8"?>
<sst xmlns="http://schemas.openxmlformats.org/spreadsheetml/2006/main" count="153" uniqueCount="73">
  <si>
    <t>Parametre</t>
  </si>
  <si>
    <t>Príloha č. 3 - Výzvy</t>
  </si>
  <si>
    <t>ŠPECIFIKÁCIA</t>
  </si>
  <si>
    <t>Uchádzač:</t>
  </si>
  <si>
    <t>Sídlo/adresa:</t>
  </si>
  <si>
    <t>IČO:</t>
  </si>
  <si>
    <t>vyplní uchádzač</t>
  </si>
  <si>
    <t>P.č.</t>
  </si>
  <si>
    <t>cena za množstvo bez DPH</t>
  </si>
  <si>
    <t>Celkom bez DPH</t>
  </si>
  <si>
    <t>V ............................, dňa</t>
  </si>
  <si>
    <t>podpis oprávnenej osoby</t>
  </si>
  <si>
    <t>Hutný materiál</t>
  </si>
  <si>
    <t>Roxor 6</t>
  </si>
  <si>
    <t>Roxor 8</t>
  </si>
  <si>
    <t>Roxor 10</t>
  </si>
  <si>
    <t>Roxor 12</t>
  </si>
  <si>
    <t>Roxor 16</t>
  </si>
  <si>
    <t>Plech valc. 12x1000x2000</t>
  </si>
  <si>
    <t>Plech valc. 10x1000x2000</t>
  </si>
  <si>
    <t>Plech valc. 6x1000x2000</t>
  </si>
  <si>
    <t>Plech valc. 5x1000x2000</t>
  </si>
  <si>
    <t>Plech valc. 4x1000x2000</t>
  </si>
  <si>
    <t>Plech valc. 3x1000x2000</t>
  </si>
  <si>
    <t>Plech valc. 2,5x1000x2000</t>
  </si>
  <si>
    <t>Plech valc. 2x1000x2000</t>
  </si>
  <si>
    <t>Plech valc. 1,5x1000x2000</t>
  </si>
  <si>
    <t>Plech valc. 1,2x1000x2000</t>
  </si>
  <si>
    <t>Plech pozink. 1x1000x2000</t>
  </si>
  <si>
    <t>Plech pozink. 0,55x1000x2000</t>
  </si>
  <si>
    <t>Pásovina 50x5</t>
  </si>
  <si>
    <t>Pasovina 100x10</t>
  </si>
  <si>
    <t>Pásovina 30x8</t>
  </si>
  <si>
    <t>Pásovina 20x5</t>
  </si>
  <si>
    <t>Profil L 40x40x4</t>
  </si>
  <si>
    <t>Profil L 30x30x3</t>
  </si>
  <si>
    <t>Profil L 50x50x5</t>
  </si>
  <si>
    <t>Profil I 100 (6 bm)</t>
  </si>
  <si>
    <t>Profil U 100 (6 bm)</t>
  </si>
  <si>
    <t>Profil I 80 (6 bm)</t>
  </si>
  <si>
    <t>Jakel 25x25x2</t>
  </si>
  <si>
    <t>Jakel 30x30x3</t>
  </si>
  <si>
    <t>Jakel 40x40x3</t>
  </si>
  <si>
    <t>Jakel 50x50x3</t>
  </si>
  <si>
    <t>Oceľ kruhová 8</t>
  </si>
  <si>
    <t>Oceľ kruhová 10</t>
  </si>
  <si>
    <t>Oceľ kruhová 12</t>
  </si>
  <si>
    <t>Oceľ kruhová 25</t>
  </si>
  <si>
    <t>Oceľ kruhová 40</t>
  </si>
  <si>
    <t>Oceľ kruhová 70</t>
  </si>
  <si>
    <t>Oceľ kruhová 100</t>
  </si>
  <si>
    <t>Rúra 1/2" čierna</t>
  </si>
  <si>
    <t>Rúra 3/4" čierna</t>
  </si>
  <si>
    <t>Rúra 5/4" čierna</t>
  </si>
  <si>
    <t>Rúra 3" čierna</t>
  </si>
  <si>
    <t>Norma</t>
  </si>
  <si>
    <t>STN 10 425</t>
  </si>
  <si>
    <t>STN 11 375.21</t>
  </si>
  <si>
    <t>STN 11 321.21</t>
  </si>
  <si>
    <t>STN 11523</t>
  </si>
  <si>
    <t>EN 10305</t>
  </si>
  <si>
    <t>DIN2458/1626</t>
  </si>
  <si>
    <t>DIN 488</t>
  </si>
  <si>
    <t>merná jednotka</t>
  </si>
  <si>
    <t>kg</t>
  </si>
  <si>
    <t>predpokladané množstvo v kg</t>
  </si>
  <si>
    <t>cena za kg bez DPH</t>
  </si>
  <si>
    <t>Karisieť z roxoru Ø 6 mm (oko 150x150)</t>
  </si>
  <si>
    <t>Karisieť z roxoru Ø 8 mm (oko 150x150)</t>
  </si>
  <si>
    <t>Celkom za celý predmet obstarávania s DPH **</t>
  </si>
  <si>
    <t>*  ak uchádzač nie je platcom DPH uvedie "0"</t>
  </si>
  <si>
    <t>** ak uchádzač nie je platcom DPH, cena Celkom bez DPH = cena Celkom s DPH</t>
  </si>
  <si>
    <t>DPH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</si>
</sst>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€&quot;"/>
    <numFmt numFmtId="165" formatCode="#,##0.0000\ &quot;€&quot;"/>
  </numFmts>
  <fonts count="12" x14ac:knownFonts="1">
    <font>
      <sz val="10"/>
      <name val="Arial"/>
    </font>
    <font>
      <sz val="10"/>
      <name val="Arial"/>
    </font>
    <font>
      <b/>
      <sz val="14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9" fillId="0" borderId="0"/>
  </cellStyleXfs>
  <cellXfs count="4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right" vertical="top"/>
      <protection locked="0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2" fontId="6" fillId="2" borderId="2" xfId="0" applyNumberFormat="1" applyFont="1" applyFill="1" applyBorder="1" applyAlignment="1" applyProtection="1">
      <alignment horizontal="center" vertical="center"/>
      <protection locked="0"/>
    </xf>
    <xf numFmtId="165" fontId="6" fillId="0" borderId="2" xfId="0" applyNumberFormat="1" applyFont="1" applyFill="1" applyBorder="1" applyAlignment="1" applyProtection="1">
      <alignment vertical="top"/>
    </xf>
    <xf numFmtId="2" fontId="6" fillId="2" borderId="1" xfId="0" applyNumberFormat="1" applyFont="1" applyFill="1" applyBorder="1" applyAlignment="1" applyProtection="1">
      <alignment horizontal="center" vertical="center"/>
      <protection locked="0"/>
    </xf>
    <xf numFmtId="1" fontId="6" fillId="0" borderId="7" xfId="1" applyNumberFormat="1" applyFont="1" applyBorder="1" applyAlignment="1">
      <alignment horizontal="center"/>
    </xf>
    <xf numFmtId="0" fontId="6" fillId="0" borderId="2" xfId="1" applyFont="1" applyBorder="1" applyAlignment="1">
      <alignment horizontal="left"/>
    </xf>
    <xf numFmtId="0" fontId="6" fillId="0" borderId="2" xfId="1" applyFont="1" applyBorder="1" applyAlignment="1">
      <alignment horizontal="center"/>
    </xf>
    <xf numFmtId="1" fontId="6" fillId="0" borderId="2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left"/>
    </xf>
    <xf numFmtId="0" fontId="6" fillId="0" borderId="8" xfId="1" applyFont="1" applyBorder="1" applyAlignment="1">
      <alignment horizontal="center"/>
    </xf>
    <xf numFmtId="1" fontId="6" fillId="0" borderId="8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left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64" fontId="7" fillId="0" borderId="2" xfId="0" applyNumberFormat="1" applyFont="1" applyFill="1" applyBorder="1" applyAlignment="1" applyProtection="1">
      <alignment horizontal="right" vertical="center"/>
    </xf>
    <xf numFmtId="165" fontId="6" fillId="0" borderId="1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  <protection locked="0"/>
    </xf>
    <xf numFmtId="1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5" fillId="2" borderId="1" xfId="0" applyNumberFormat="1" applyFont="1" applyFill="1" applyBorder="1" applyAlignment="1" applyProtection="1">
      <alignment horizontal="left" vertical="top"/>
      <protection locked="0"/>
    </xf>
    <xf numFmtId="0" fontId="7" fillId="0" borderId="3" xfId="0" applyNumberFormat="1" applyFont="1" applyFill="1" applyBorder="1" applyAlignment="1" applyProtection="1">
      <alignment horizontal="left" vertical="top"/>
    </xf>
    <xf numFmtId="0" fontId="7" fillId="0" borderId="4" xfId="0" applyNumberFormat="1" applyFont="1" applyFill="1" applyBorder="1" applyAlignment="1" applyProtection="1">
      <alignment horizontal="left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left" vertical="top"/>
    </xf>
    <xf numFmtId="0" fontId="0" fillId="0" borderId="0" xfId="0" applyNumberFormat="1" applyFont="1" applyFill="1" applyBorder="1" applyAlignment="1" applyProtection="1">
      <alignment horizontal="left" vertical="top"/>
    </xf>
    <xf numFmtId="0" fontId="0" fillId="2" borderId="0" xfId="0" applyNumberFormat="1" applyFont="1" applyFill="1" applyBorder="1" applyAlignment="1" applyProtection="1">
      <alignment horizontal="left" vertical="top"/>
      <protection locked="0"/>
    </xf>
    <xf numFmtId="164" fontId="11" fillId="2" borderId="1" xfId="0" applyNumberFormat="1" applyFont="1" applyFill="1" applyBorder="1" applyAlignment="1" applyProtection="1">
      <alignment horizontal="right" vertical="top"/>
      <protection locked="0"/>
    </xf>
  </cellXfs>
  <cellStyles count="2">
    <cellStyle name="Normálne" xfId="0" builtinId="0"/>
    <cellStyle name="Normáln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workbookViewId="0">
      <selection activeCell="F56" sqref="F56"/>
    </sheetView>
  </sheetViews>
  <sheetFormatPr defaultRowHeight="12.75" x14ac:dyDescent="0.2"/>
  <cols>
    <col min="1" max="1" width="5.140625" customWidth="1"/>
    <col min="2" max="2" width="34.28515625" customWidth="1"/>
    <col min="3" max="3" width="13.85546875" style="4" customWidth="1"/>
    <col min="4" max="4" width="9.140625" style="4" customWidth="1"/>
    <col min="5" max="5" width="12.85546875" style="4" customWidth="1"/>
    <col min="6" max="6" width="9.85546875" style="4" customWidth="1"/>
    <col min="7" max="7" width="14.85546875" customWidth="1"/>
  </cols>
  <sheetData>
    <row r="1" spans="1:8" ht="21" customHeight="1" x14ac:dyDescent="0.2">
      <c r="A1" s="34" t="s">
        <v>1</v>
      </c>
      <c r="B1" s="34"/>
    </row>
    <row r="3" spans="1:8" ht="18.75" x14ac:dyDescent="0.2">
      <c r="B3" s="32" t="s">
        <v>2</v>
      </c>
      <c r="C3" s="32"/>
      <c r="D3" s="32"/>
      <c r="E3" s="32"/>
      <c r="F3" s="32"/>
      <c r="G3" s="32"/>
    </row>
    <row r="5" spans="1:8" ht="18.75" x14ac:dyDescent="0.2">
      <c r="B5" s="32" t="s">
        <v>12</v>
      </c>
      <c r="C5" s="32"/>
      <c r="D5" s="32"/>
      <c r="E5" s="32"/>
      <c r="F5" s="32"/>
      <c r="G5" s="32"/>
    </row>
    <row r="8" spans="1:8" ht="15" x14ac:dyDescent="0.2">
      <c r="A8" s="35" t="s">
        <v>3</v>
      </c>
      <c r="B8" s="35"/>
      <c r="C8" s="35"/>
      <c r="D8" s="35"/>
      <c r="F8" s="33" t="s">
        <v>6</v>
      </c>
      <c r="G8" s="33"/>
    </row>
    <row r="9" spans="1:8" ht="15" x14ac:dyDescent="0.2">
      <c r="A9" s="35" t="s">
        <v>4</v>
      </c>
      <c r="B9" s="35"/>
      <c r="C9" s="35"/>
      <c r="D9" s="35"/>
    </row>
    <row r="10" spans="1:8" s="1" customFormat="1" ht="18" x14ac:dyDescent="0.2">
      <c r="A10" s="35" t="s">
        <v>5</v>
      </c>
      <c r="B10" s="35"/>
      <c r="C10" s="35"/>
      <c r="D10" s="35"/>
      <c r="E10" s="3"/>
      <c r="F10" s="3"/>
    </row>
    <row r="12" spans="1:8" s="2" customFormat="1" ht="25.5" x14ac:dyDescent="0.2">
      <c r="A12" s="10" t="s">
        <v>7</v>
      </c>
      <c r="B12" s="9" t="s">
        <v>0</v>
      </c>
      <c r="C12" s="9" t="s">
        <v>55</v>
      </c>
      <c r="D12" s="9" t="s">
        <v>63</v>
      </c>
      <c r="E12" s="9" t="s">
        <v>65</v>
      </c>
      <c r="F12" s="9" t="s">
        <v>66</v>
      </c>
      <c r="G12" s="9" t="s">
        <v>8</v>
      </c>
      <c r="H12" s="5"/>
    </row>
    <row r="13" spans="1:8" s="2" customFormat="1" ht="15" x14ac:dyDescent="0.2">
      <c r="A13" s="15">
        <v>1</v>
      </c>
      <c r="B13" s="16" t="s">
        <v>13</v>
      </c>
      <c r="C13" s="17" t="s">
        <v>56</v>
      </c>
      <c r="D13" s="11" t="s">
        <v>64</v>
      </c>
      <c r="E13" s="18">
        <v>550</v>
      </c>
      <c r="F13" s="12"/>
      <c r="G13" s="13">
        <f>E13*F13</f>
        <v>0</v>
      </c>
      <c r="H13" s="5"/>
    </row>
    <row r="14" spans="1:8" s="2" customFormat="1" ht="15" x14ac:dyDescent="0.2">
      <c r="A14" s="15">
        <v>2</v>
      </c>
      <c r="B14" s="19" t="s">
        <v>14</v>
      </c>
      <c r="C14" s="20" t="s">
        <v>56</v>
      </c>
      <c r="D14" s="11" t="s">
        <v>64</v>
      </c>
      <c r="E14" s="21">
        <v>770</v>
      </c>
      <c r="F14" s="14"/>
      <c r="G14" s="13">
        <f t="shared" ref="G14:G56" si="0">E14*F14</f>
        <v>0</v>
      </c>
      <c r="H14" s="5"/>
    </row>
    <row r="15" spans="1:8" s="2" customFormat="1" ht="15" x14ac:dyDescent="0.2">
      <c r="A15" s="15">
        <v>3</v>
      </c>
      <c r="B15" s="19" t="s">
        <v>15</v>
      </c>
      <c r="C15" s="20" t="s">
        <v>56</v>
      </c>
      <c r="D15" s="11" t="s">
        <v>64</v>
      </c>
      <c r="E15" s="21">
        <v>1650</v>
      </c>
      <c r="F15" s="14"/>
      <c r="G15" s="13">
        <f t="shared" si="0"/>
        <v>0</v>
      </c>
      <c r="H15" s="5"/>
    </row>
    <row r="16" spans="1:8" s="2" customFormat="1" ht="15" x14ac:dyDescent="0.2">
      <c r="A16" s="15">
        <v>4</v>
      </c>
      <c r="B16" s="19" t="s">
        <v>16</v>
      </c>
      <c r="C16" s="20" t="s">
        <v>56</v>
      </c>
      <c r="D16" s="11" t="s">
        <v>64</v>
      </c>
      <c r="E16" s="21">
        <v>1200</v>
      </c>
      <c r="F16" s="14"/>
      <c r="G16" s="13">
        <f t="shared" si="0"/>
        <v>0</v>
      </c>
      <c r="H16" s="5"/>
    </row>
    <row r="17" spans="1:8" s="2" customFormat="1" ht="15" x14ac:dyDescent="0.2">
      <c r="A17" s="15">
        <v>5</v>
      </c>
      <c r="B17" s="19" t="s">
        <v>17</v>
      </c>
      <c r="C17" s="20" t="s">
        <v>56</v>
      </c>
      <c r="D17" s="11" t="s">
        <v>64</v>
      </c>
      <c r="E17" s="21">
        <v>2000</v>
      </c>
      <c r="F17" s="14"/>
      <c r="G17" s="13">
        <f t="shared" si="0"/>
        <v>0</v>
      </c>
      <c r="H17" s="5"/>
    </row>
    <row r="18" spans="1:8" s="2" customFormat="1" ht="15" x14ac:dyDescent="0.2">
      <c r="A18" s="15">
        <v>6</v>
      </c>
      <c r="B18" s="19" t="s">
        <v>18</v>
      </c>
      <c r="C18" s="20" t="s">
        <v>57</v>
      </c>
      <c r="D18" s="11" t="s">
        <v>64</v>
      </c>
      <c r="E18" s="21">
        <v>4000</v>
      </c>
      <c r="F18" s="14"/>
      <c r="G18" s="13">
        <f t="shared" si="0"/>
        <v>0</v>
      </c>
      <c r="H18" s="5"/>
    </row>
    <row r="19" spans="1:8" s="2" customFormat="1" ht="15" x14ac:dyDescent="0.2">
      <c r="A19" s="15">
        <v>7</v>
      </c>
      <c r="B19" s="19" t="s">
        <v>19</v>
      </c>
      <c r="C19" s="20" t="s">
        <v>57</v>
      </c>
      <c r="D19" s="11" t="s">
        <v>64</v>
      </c>
      <c r="E19" s="21">
        <v>5300</v>
      </c>
      <c r="F19" s="14"/>
      <c r="G19" s="13">
        <f t="shared" si="0"/>
        <v>0</v>
      </c>
      <c r="H19" s="5"/>
    </row>
    <row r="20" spans="1:8" s="2" customFormat="1" ht="15" x14ac:dyDescent="0.2">
      <c r="A20" s="15">
        <v>8</v>
      </c>
      <c r="B20" s="19" t="s">
        <v>20</v>
      </c>
      <c r="C20" s="20" t="s">
        <v>57</v>
      </c>
      <c r="D20" s="11" t="s">
        <v>64</v>
      </c>
      <c r="E20" s="21">
        <v>2400</v>
      </c>
      <c r="F20" s="14"/>
      <c r="G20" s="13">
        <f t="shared" si="0"/>
        <v>0</v>
      </c>
      <c r="H20" s="5"/>
    </row>
    <row r="21" spans="1:8" s="2" customFormat="1" ht="15" x14ac:dyDescent="0.2">
      <c r="A21" s="15">
        <v>9</v>
      </c>
      <c r="B21" s="19" t="s">
        <v>21</v>
      </c>
      <c r="C21" s="20" t="s">
        <v>57</v>
      </c>
      <c r="D21" s="11" t="s">
        <v>64</v>
      </c>
      <c r="E21" s="21">
        <v>4600</v>
      </c>
      <c r="F21" s="14"/>
      <c r="G21" s="13">
        <f t="shared" si="0"/>
        <v>0</v>
      </c>
      <c r="H21" s="5"/>
    </row>
    <row r="22" spans="1:8" s="2" customFormat="1" ht="15" x14ac:dyDescent="0.2">
      <c r="A22" s="15">
        <v>10</v>
      </c>
      <c r="B22" s="19" t="s">
        <v>22</v>
      </c>
      <c r="C22" s="20" t="s">
        <v>57</v>
      </c>
      <c r="D22" s="11" t="s">
        <v>64</v>
      </c>
      <c r="E22" s="21">
        <v>2600</v>
      </c>
      <c r="F22" s="14"/>
      <c r="G22" s="13">
        <f t="shared" si="0"/>
        <v>0</v>
      </c>
      <c r="H22" s="5"/>
    </row>
    <row r="23" spans="1:8" s="2" customFormat="1" ht="15" x14ac:dyDescent="0.2">
      <c r="A23" s="15">
        <v>11</v>
      </c>
      <c r="B23" s="19" t="s">
        <v>23</v>
      </c>
      <c r="C23" s="20" t="s">
        <v>57</v>
      </c>
      <c r="D23" s="11" t="s">
        <v>64</v>
      </c>
      <c r="E23" s="21">
        <v>2000</v>
      </c>
      <c r="F23" s="14"/>
      <c r="G23" s="13">
        <f t="shared" si="0"/>
        <v>0</v>
      </c>
      <c r="H23" s="5"/>
    </row>
    <row r="24" spans="1:8" s="2" customFormat="1" ht="15" x14ac:dyDescent="0.2">
      <c r="A24" s="15">
        <v>12</v>
      </c>
      <c r="B24" s="19" t="s">
        <v>24</v>
      </c>
      <c r="C24" s="20" t="s">
        <v>57</v>
      </c>
      <c r="D24" s="11" t="s">
        <v>64</v>
      </c>
      <c r="E24" s="21">
        <v>1700</v>
      </c>
      <c r="F24" s="14"/>
      <c r="G24" s="13">
        <f t="shared" si="0"/>
        <v>0</v>
      </c>
      <c r="H24" s="5"/>
    </row>
    <row r="25" spans="1:8" s="2" customFormat="1" ht="15" x14ac:dyDescent="0.2">
      <c r="A25" s="15">
        <v>13</v>
      </c>
      <c r="B25" s="19" t="s">
        <v>25</v>
      </c>
      <c r="C25" s="20" t="s">
        <v>57</v>
      </c>
      <c r="D25" s="11" t="s">
        <v>64</v>
      </c>
      <c r="E25" s="21">
        <v>3200</v>
      </c>
      <c r="F25" s="14"/>
      <c r="G25" s="13">
        <f t="shared" si="0"/>
        <v>0</v>
      </c>
      <c r="H25" s="5"/>
    </row>
    <row r="26" spans="1:8" s="2" customFormat="1" ht="15" x14ac:dyDescent="0.2">
      <c r="A26" s="15">
        <v>14</v>
      </c>
      <c r="B26" s="19" t="s">
        <v>26</v>
      </c>
      <c r="C26" s="20" t="s">
        <v>57</v>
      </c>
      <c r="D26" s="11" t="s">
        <v>64</v>
      </c>
      <c r="E26" s="21">
        <v>2000</v>
      </c>
      <c r="F26" s="14"/>
      <c r="G26" s="13">
        <f t="shared" si="0"/>
        <v>0</v>
      </c>
      <c r="H26" s="5"/>
    </row>
    <row r="27" spans="1:8" s="2" customFormat="1" ht="15" x14ac:dyDescent="0.2">
      <c r="A27" s="15">
        <v>15</v>
      </c>
      <c r="B27" s="19" t="s">
        <v>27</v>
      </c>
      <c r="C27" s="20" t="s">
        <v>57</v>
      </c>
      <c r="D27" s="11" t="s">
        <v>64</v>
      </c>
      <c r="E27" s="21">
        <v>2400</v>
      </c>
      <c r="F27" s="14"/>
      <c r="G27" s="13">
        <f t="shared" si="0"/>
        <v>0</v>
      </c>
      <c r="H27" s="5"/>
    </row>
    <row r="28" spans="1:8" s="2" customFormat="1" ht="15" x14ac:dyDescent="0.2">
      <c r="A28" s="15">
        <v>16</v>
      </c>
      <c r="B28" s="19" t="s">
        <v>28</v>
      </c>
      <c r="C28" s="20" t="s">
        <v>57</v>
      </c>
      <c r="D28" s="11" t="s">
        <v>64</v>
      </c>
      <c r="E28" s="21">
        <v>660</v>
      </c>
      <c r="F28" s="14"/>
      <c r="G28" s="13">
        <f t="shared" si="0"/>
        <v>0</v>
      </c>
      <c r="H28" s="5"/>
    </row>
    <row r="29" spans="1:8" s="2" customFormat="1" ht="15" x14ac:dyDescent="0.2">
      <c r="A29" s="15">
        <v>17</v>
      </c>
      <c r="B29" s="19" t="s">
        <v>29</v>
      </c>
      <c r="C29" s="20" t="s">
        <v>58</v>
      </c>
      <c r="D29" s="11" t="s">
        <v>64</v>
      </c>
      <c r="E29" s="21">
        <v>370</v>
      </c>
      <c r="F29" s="14"/>
      <c r="G29" s="13">
        <f t="shared" si="0"/>
        <v>0</v>
      </c>
      <c r="H29" s="5"/>
    </row>
    <row r="30" spans="1:8" s="2" customFormat="1" ht="15" x14ac:dyDescent="0.2">
      <c r="A30" s="15">
        <v>18</v>
      </c>
      <c r="B30" s="19" t="s">
        <v>30</v>
      </c>
      <c r="C30" s="20" t="s">
        <v>59</v>
      </c>
      <c r="D30" s="11" t="s">
        <v>64</v>
      </c>
      <c r="E30" s="21">
        <v>1550</v>
      </c>
      <c r="F30" s="14"/>
      <c r="G30" s="13">
        <f t="shared" si="0"/>
        <v>0</v>
      </c>
      <c r="H30" s="5"/>
    </row>
    <row r="31" spans="1:8" s="2" customFormat="1" ht="15" x14ac:dyDescent="0.2">
      <c r="A31" s="15">
        <v>19</v>
      </c>
      <c r="B31" s="19" t="s">
        <v>31</v>
      </c>
      <c r="C31" s="20" t="s">
        <v>59</v>
      </c>
      <c r="D31" s="11" t="s">
        <v>64</v>
      </c>
      <c r="E31" s="21">
        <v>600</v>
      </c>
      <c r="F31" s="14"/>
      <c r="G31" s="13">
        <f t="shared" si="0"/>
        <v>0</v>
      </c>
      <c r="H31" s="5"/>
    </row>
    <row r="32" spans="1:8" s="2" customFormat="1" ht="15" x14ac:dyDescent="0.2">
      <c r="A32" s="15">
        <v>20</v>
      </c>
      <c r="B32" s="19" t="s">
        <v>32</v>
      </c>
      <c r="C32" s="20" t="s">
        <v>59</v>
      </c>
      <c r="D32" s="11" t="s">
        <v>64</v>
      </c>
      <c r="E32" s="21">
        <v>1000</v>
      </c>
      <c r="F32" s="14"/>
      <c r="G32" s="13">
        <f t="shared" si="0"/>
        <v>0</v>
      </c>
      <c r="H32" s="5"/>
    </row>
    <row r="33" spans="1:8" s="2" customFormat="1" ht="15" x14ac:dyDescent="0.2">
      <c r="A33" s="15">
        <v>21</v>
      </c>
      <c r="B33" s="19" t="s">
        <v>33</v>
      </c>
      <c r="C33" s="20" t="s">
        <v>59</v>
      </c>
      <c r="D33" s="11" t="s">
        <v>64</v>
      </c>
      <c r="E33" s="21">
        <v>400</v>
      </c>
      <c r="F33" s="14"/>
      <c r="G33" s="13">
        <f t="shared" si="0"/>
        <v>0</v>
      </c>
      <c r="H33" s="5"/>
    </row>
    <row r="34" spans="1:8" s="2" customFormat="1" ht="15" x14ac:dyDescent="0.2">
      <c r="A34" s="15">
        <v>22</v>
      </c>
      <c r="B34" s="19" t="s">
        <v>34</v>
      </c>
      <c r="C34" s="20" t="s">
        <v>59</v>
      </c>
      <c r="D34" s="11" t="s">
        <v>64</v>
      </c>
      <c r="E34" s="21">
        <v>1000</v>
      </c>
      <c r="F34" s="14"/>
      <c r="G34" s="13">
        <f t="shared" si="0"/>
        <v>0</v>
      </c>
      <c r="H34" s="5"/>
    </row>
    <row r="35" spans="1:8" s="2" customFormat="1" ht="15" x14ac:dyDescent="0.2">
      <c r="A35" s="15">
        <v>23</v>
      </c>
      <c r="B35" s="19" t="s">
        <v>35</v>
      </c>
      <c r="C35" s="20" t="s">
        <v>59</v>
      </c>
      <c r="D35" s="11" t="s">
        <v>64</v>
      </c>
      <c r="E35" s="21">
        <v>750</v>
      </c>
      <c r="F35" s="14"/>
      <c r="G35" s="13">
        <f t="shared" si="0"/>
        <v>0</v>
      </c>
      <c r="H35" s="5"/>
    </row>
    <row r="36" spans="1:8" s="2" customFormat="1" ht="15" x14ac:dyDescent="0.2">
      <c r="A36" s="15">
        <v>24</v>
      </c>
      <c r="B36" s="19" t="s">
        <v>36</v>
      </c>
      <c r="C36" s="20" t="s">
        <v>59</v>
      </c>
      <c r="D36" s="11" t="s">
        <v>64</v>
      </c>
      <c r="E36" s="21">
        <v>1450</v>
      </c>
      <c r="F36" s="14"/>
      <c r="G36" s="13">
        <f t="shared" si="0"/>
        <v>0</v>
      </c>
      <c r="H36" s="5"/>
    </row>
    <row r="37" spans="1:8" s="2" customFormat="1" ht="15" x14ac:dyDescent="0.2">
      <c r="A37" s="15">
        <v>25</v>
      </c>
      <c r="B37" s="19" t="s">
        <v>37</v>
      </c>
      <c r="C37" s="20" t="s">
        <v>59</v>
      </c>
      <c r="D37" s="11" t="s">
        <v>64</v>
      </c>
      <c r="E37" s="21">
        <v>4350</v>
      </c>
      <c r="F37" s="14"/>
      <c r="G37" s="13">
        <f t="shared" si="0"/>
        <v>0</v>
      </c>
      <c r="H37" s="5"/>
    </row>
    <row r="38" spans="1:8" s="2" customFormat="1" ht="15" x14ac:dyDescent="0.2">
      <c r="A38" s="15">
        <v>26</v>
      </c>
      <c r="B38" s="19" t="s">
        <v>38</v>
      </c>
      <c r="C38" s="20" t="s">
        <v>59</v>
      </c>
      <c r="D38" s="11" t="s">
        <v>64</v>
      </c>
      <c r="E38" s="21">
        <v>2250</v>
      </c>
      <c r="F38" s="14"/>
      <c r="G38" s="13">
        <f t="shared" si="0"/>
        <v>0</v>
      </c>
      <c r="H38" s="5"/>
    </row>
    <row r="39" spans="1:8" s="2" customFormat="1" ht="15" x14ac:dyDescent="0.2">
      <c r="A39" s="15">
        <v>27</v>
      </c>
      <c r="B39" s="19" t="s">
        <v>39</v>
      </c>
      <c r="C39" s="20" t="s">
        <v>59</v>
      </c>
      <c r="D39" s="11" t="s">
        <v>64</v>
      </c>
      <c r="E39" s="21">
        <v>6700</v>
      </c>
      <c r="F39" s="14"/>
      <c r="G39" s="13">
        <f t="shared" si="0"/>
        <v>0</v>
      </c>
      <c r="H39" s="5"/>
    </row>
    <row r="40" spans="1:8" s="2" customFormat="1" ht="15" x14ac:dyDescent="0.2">
      <c r="A40" s="15">
        <v>28</v>
      </c>
      <c r="B40" s="19" t="s">
        <v>40</v>
      </c>
      <c r="C40" s="20" t="s">
        <v>60</v>
      </c>
      <c r="D40" s="11" t="s">
        <v>64</v>
      </c>
      <c r="E40" s="21">
        <v>700</v>
      </c>
      <c r="F40" s="14"/>
      <c r="G40" s="13">
        <f t="shared" si="0"/>
        <v>0</v>
      </c>
      <c r="H40" s="5"/>
    </row>
    <row r="41" spans="1:8" s="2" customFormat="1" ht="15" x14ac:dyDescent="0.2">
      <c r="A41" s="15">
        <v>29</v>
      </c>
      <c r="B41" s="19" t="s">
        <v>41</v>
      </c>
      <c r="C41" s="20" t="s">
        <v>60</v>
      </c>
      <c r="D41" s="11" t="s">
        <v>64</v>
      </c>
      <c r="E41" s="21">
        <v>600</v>
      </c>
      <c r="F41" s="14"/>
      <c r="G41" s="13">
        <f t="shared" si="0"/>
        <v>0</v>
      </c>
      <c r="H41" s="5"/>
    </row>
    <row r="42" spans="1:8" s="2" customFormat="1" ht="15" x14ac:dyDescent="0.2">
      <c r="A42" s="15">
        <v>30</v>
      </c>
      <c r="B42" s="19" t="s">
        <v>42</v>
      </c>
      <c r="C42" s="20" t="s">
        <v>60</v>
      </c>
      <c r="D42" s="11" t="s">
        <v>64</v>
      </c>
      <c r="E42" s="21">
        <v>850</v>
      </c>
      <c r="F42" s="14"/>
      <c r="G42" s="13">
        <f t="shared" si="0"/>
        <v>0</v>
      </c>
      <c r="H42" s="5"/>
    </row>
    <row r="43" spans="1:8" s="2" customFormat="1" ht="15" x14ac:dyDescent="0.2">
      <c r="A43" s="15">
        <v>31</v>
      </c>
      <c r="B43" s="19" t="s">
        <v>43</v>
      </c>
      <c r="C43" s="20" t="s">
        <v>60</v>
      </c>
      <c r="D43" s="11" t="s">
        <v>64</v>
      </c>
      <c r="E43" s="21">
        <v>1750</v>
      </c>
      <c r="F43" s="14"/>
      <c r="G43" s="13">
        <f t="shared" si="0"/>
        <v>0</v>
      </c>
      <c r="H43" s="5"/>
    </row>
    <row r="44" spans="1:8" s="2" customFormat="1" ht="15" x14ac:dyDescent="0.2">
      <c r="A44" s="15">
        <v>32</v>
      </c>
      <c r="B44" s="19" t="s">
        <v>44</v>
      </c>
      <c r="C44" s="20" t="s">
        <v>59</v>
      </c>
      <c r="D44" s="11" t="s">
        <v>64</v>
      </c>
      <c r="E44" s="21">
        <v>230</v>
      </c>
      <c r="F44" s="14"/>
      <c r="G44" s="13">
        <f t="shared" si="0"/>
        <v>0</v>
      </c>
      <c r="H44" s="5"/>
    </row>
    <row r="45" spans="1:8" s="2" customFormat="1" ht="15" x14ac:dyDescent="0.2">
      <c r="A45" s="15">
        <v>33</v>
      </c>
      <c r="B45" s="19" t="s">
        <v>45</v>
      </c>
      <c r="C45" s="20" t="s">
        <v>59</v>
      </c>
      <c r="D45" s="11" t="s">
        <v>64</v>
      </c>
      <c r="E45" s="21">
        <v>350</v>
      </c>
      <c r="F45" s="14"/>
      <c r="G45" s="13">
        <f t="shared" si="0"/>
        <v>0</v>
      </c>
      <c r="H45" s="5"/>
    </row>
    <row r="46" spans="1:8" s="2" customFormat="1" ht="15" x14ac:dyDescent="0.2">
      <c r="A46" s="15">
        <v>34</v>
      </c>
      <c r="B46" s="19" t="s">
        <v>46</v>
      </c>
      <c r="C46" s="20" t="s">
        <v>59</v>
      </c>
      <c r="D46" s="11" t="s">
        <v>64</v>
      </c>
      <c r="E46" s="21">
        <v>450</v>
      </c>
      <c r="F46" s="14"/>
      <c r="G46" s="13">
        <f t="shared" si="0"/>
        <v>0</v>
      </c>
      <c r="H46" s="5"/>
    </row>
    <row r="47" spans="1:8" s="2" customFormat="1" ht="15" x14ac:dyDescent="0.2">
      <c r="A47" s="15">
        <v>35</v>
      </c>
      <c r="B47" s="19" t="s">
        <v>47</v>
      </c>
      <c r="C47" s="20" t="s">
        <v>59</v>
      </c>
      <c r="D47" s="11" t="s">
        <v>64</v>
      </c>
      <c r="E47" s="21">
        <v>310</v>
      </c>
      <c r="F47" s="14"/>
      <c r="G47" s="13">
        <f t="shared" si="0"/>
        <v>0</v>
      </c>
      <c r="H47" s="5"/>
    </row>
    <row r="48" spans="1:8" s="2" customFormat="1" ht="15" x14ac:dyDescent="0.2">
      <c r="A48" s="15">
        <v>36</v>
      </c>
      <c r="B48" s="19" t="s">
        <v>48</v>
      </c>
      <c r="C48" s="20" t="s">
        <v>59</v>
      </c>
      <c r="D48" s="11" t="s">
        <v>64</v>
      </c>
      <c r="E48" s="21">
        <v>760</v>
      </c>
      <c r="F48" s="14"/>
      <c r="G48" s="13">
        <f t="shared" si="0"/>
        <v>0</v>
      </c>
      <c r="H48" s="5"/>
    </row>
    <row r="49" spans="1:8" s="2" customFormat="1" ht="15" x14ac:dyDescent="0.2">
      <c r="A49" s="15">
        <v>37</v>
      </c>
      <c r="B49" s="19" t="s">
        <v>49</v>
      </c>
      <c r="C49" s="20" t="s">
        <v>59</v>
      </c>
      <c r="D49" s="11" t="s">
        <v>64</v>
      </c>
      <c r="E49" s="21">
        <v>760</v>
      </c>
      <c r="F49" s="14"/>
      <c r="G49" s="13">
        <f t="shared" si="0"/>
        <v>0</v>
      </c>
      <c r="H49" s="5"/>
    </row>
    <row r="50" spans="1:8" s="2" customFormat="1" ht="15" x14ac:dyDescent="0.2">
      <c r="A50" s="15">
        <v>38</v>
      </c>
      <c r="B50" s="19" t="s">
        <v>50</v>
      </c>
      <c r="C50" s="20" t="s">
        <v>59</v>
      </c>
      <c r="D50" s="11" t="s">
        <v>64</v>
      </c>
      <c r="E50" s="21">
        <v>540</v>
      </c>
      <c r="F50" s="14"/>
      <c r="G50" s="13">
        <f t="shared" si="0"/>
        <v>0</v>
      </c>
      <c r="H50" s="5"/>
    </row>
    <row r="51" spans="1:8" s="2" customFormat="1" ht="15" x14ac:dyDescent="0.2">
      <c r="A51" s="15">
        <v>39</v>
      </c>
      <c r="B51" s="22" t="s">
        <v>51</v>
      </c>
      <c r="C51" s="23" t="s">
        <v>61</v>
      </c>
      <c r="D51" s="11" t="s">
        <v>64</v>
      </c>
      <c r="E51" s="24">
        <v>920</v>
      </c>
      <c r="F51" s="14"/>
      <c r="G51" s="13">
        <f t="shared" si="0"/>
        <v>0</v>
      </c>
      <c r="H51" s="5"/>
    </row>
    <row r="52" spans="1:8" s="2" customFormat="1" ht="15" x14ac:dyDescent="0.2">
      <c r="A52" s="15">
        <v>40</v>
      </c>
      <c r="B52" s="22" t="s">
        <v>52</v>
      </c>
      <c r="C52" s="23" t="s">
        <v>61</v>
      </c>
      <c r="D52" s="11" t="s">
        <v>64</v>
      </c>
      <c r="E52" s="24">
        <v>1050</v>
      </c>
      <c r="F52" s="14"/>
      <c r="G52" s="13">
        <f t="shared" si="0"/>
        <v>0</v>
      </c>
      <c r="H52" s="5"/>
    </row>
    <row r="53" spans="1:8" s="2" customFormat="1" ht="15" x14ac:dyDescent="0.2">
      <c r="A53" s="15">
        <v>41</v>
      </c>
      <c r="B53" s="22" t="s">
        <v>53</v>
      </c>
      <c r="C53" s="23" t="s">
        <v>61</v>
      </c>
      <c r="D53" s="11" t="s">
        <v>64</v>
      </c>
      <c r="E53" s="24">
        <v>700</v>
      </c>
      <c r="F53" s="14"/>
      <c r="G53" s="13">
        <f t="shared" si="0"/>
        <v>0</v>
      </c>
      <c r="H53" s="5"/>
    </row>
    <row r="54" spans="1:8" s="2" customFormat="1" ht="15" x14ac:dyDescent="0.2">
      <c r="A54" s="15">
        <v>42</v>
      </c>
      <c r="B54" s="22" t="s">
        <v>54</v>
      </c>
      <c r="C54" s="23" t="s">
        <v>61</v>
      </c>
      <c r="D54" s="11" t="s">
        <v>64</v>
      </c>
      <c r="E54" s="24">
        <v>950</v>
      </c>
      <c r="F54" s="14"/>
      <c r="G54" s="13">
        <f t="shared" si="0"/>
        <v>0</v>
      </c>
      <c r="H54" s="5"/>
    </row>
    <row r="55" spans="1:8" s="2" customFormat="1" ht="15" customHeight="1" x14ac:dyDescent="0.2">
      <c r="A55" s="15">
        <v>43</v>
      </c>
      <c r="B55" s="25" t="s">
        <v>67</v>
      </c>
      <c r="C55" s="20" t="s">
        <v>62</v>
      </c>
      <c r="D55" s="11" t="s">
        <v>64</v>
      </c>
      <c r="E55" s="24">
        <v>1550</v>
      </c>
      <c r="F55" s="14"/>
      <c r="G55" s="13">
        <f t="shared" si="0"/>
        <v>0</v>
      </c>
      <c r="H55" s="5"/>
    </row>
    <row r="56" spans="1:8" s="2" customFormat="1" ht="15.75" customHeight="1" x14ac:dyDescent="0.2">
      <c r="A56" s="15">
        <v>44</v>
      </c>
      <c r="B56" s="25" t="s">
        <v>68</v>
      </c>
      <c r="C56" s="20" t="s">
        <v>62</v>
      </c>
      <c r="D56" s="26" t="s">
        <v>64</v>
      </c>
      <c r="E56" s="21">
        <v>1350</v>
      </c>
      <c r="F56" s="14"/>
      <c r="G56" s="28">
        <f t="shared" si="0"/>
        <v>0</v>
      </c>
      <c r="H56" s="5"/>
    </row>
    <row r="57" spans="1:8" ht="15.75" x14ac:dyDescent="0.2">
      <c r="A57" s="36" t="s">
        <v>9</v>
      </c>
      <c r="B57" s="37"/>
      <c r="C57" s="37"/>
      <c r="D57" s="37"/>
      <c r="E57" s="37"/>
      <c r="F57" s="38"/>
      <c r="G57" s="27">
        <f>SUM(G13:G56)</f>
        <v>0</v>
      </c>
      <c r="H57" s="6"/>
    </row>
    <row r="58" spans="1:8" ht="15.75" x14ac:dyDescent="0.2">
      <c r="A58" s="31" t="s">
        <v>72</v>
      </c>
      <c r="B58" s="31"/>
      <c r="C58" s="31"/>
      <c r="D58" s="31"/>
      <c r="E58" s="31"/>
      <c r="F58" s="31"/>
      <c r="G58" s="8"/>
      <c r="H58" s="6"/>
    </row>
    <row r="59" spans="1:8" ht="15.75" x14ac:dyDescent="0.2">
      <c r="A59" s="31" t="s">
        <v>69</v>
      </c>
      <c r="B59" s="31"/>
      <c r="C59" s="31"/>
      <c r="D59" s="31"/>
      <c r="E59" s="31"/>
      <c r="F59" s="31"/>
      <c r="G59" s="44"/>
      <c r="H59" s="6"/>
    </row>
    <row r="60" spans="1:8" x14ac:dyDescent="0.2">
      <c r="B60" s="6"/>
      <c r="C60" s="7"/>
      <c r="D60" s="7"/>
      <c r="E60" s="7"/>
      <c r="F60" s="7"/>
      <c r="G60" s="6"/>
      <c r="H60" s="6"/>
    </row>
    <row r="61" spans="1:8" x14ac:dyDescent="0.2">
      <c r="B61" s="6"/>
      <c r="C61" s="7"/>
      <c r="D61" s="7"/>
      <c r="E61" s="30"/>
      <c r="F61" s="7"/>
      <c r="G61" s="6"/>
      <c r="H61" s="6"/>
    </row>
    <row r="62" spans="1:8" x14ac:dyDescent="0.2">
      <c r="A62" s="41" t="s">
        <v>70</v>
      </c>
      <c r="B62" s="42"/>
      <c r="C62" s="42"/>
      <c r="D62" s="42"/>
      <c r="E62" s="42"/>
      <c r="F62" s="7"/>
      <c r="G62" s="6"/>
      <c r="H62" s="6"/>
    </row>
    <row r="63" spans="1:8" x14ac:dyDescent="0.2">
      <c r="A63" s="41" t="s">
        <v>71</v>
      </c>
      <c r="B63" s="42"/>
      <c r="C63" s="42"/>
      <c r="D63" s="42"/>
      <c r="E63" s="42"/>
      <c r="F63" s="7"/>
      <c r="G63" s="6"/>
      <c r="H63" s="6"/>
    </row>
    <row r="64" spans="1:8" x14ac:dyDescent="0.2">
      <c r="B64" s="6"/>
      <c r="C64" s="7"/>
      <c r="D64" s="7"/>
      <c r="E64" s="7"/>
      <c r="F64" s="7"/>
      <c r="G64" s="6"/>
      <c r="H64" s="6"/>
    </row>
    <row r="65" spans="1:8" x14ac:dyDescent="0.2">
      <c r="B65" s="6"/>
      <c r="C65" s="7"/>
      <c r="D65" s="7"/>
      <c r="E65" s="7"/>
      <c r="F65" s="7"/>
      <c r="G65" s="6"/>
      <c r="H65" s="6"/>
    </row>
    <row r="66" spans="1:8" x14ac:dyDescent="0.2">
      <c r="A66" s="43" t="s">
        <v>10</v>
      </c>
      <c r="B66" s="43"/>
      <c r="C66" s="43"/>
      <c r="D66" s="29"/>
      <c r="E66" s="29"/>
      <c r="F66" s="39"/>
      <c r="G66" s="39"/>
      <c r="H66" s="6"/>
    </row>
    <row r="67" spans="1:8" x14ac:dyDescent="0.2">
      <c r="B67" s="6"/>
      <c r="C67" s="7"/>
      <c r="D67" s="7"/>
      <c r="E67" s="7"/>
      <c r="F67" s="40" t="s">
        <v>11</v>
      </c>
      <c r="G67" s="40"/>
      <c r="H67" s="6"/>
    </row>
    <row r="68" spans="1:8" x14ac:dyDescent="0.2">
      <c r="B68" s="6"/>
      <c r="C68" s="7"/>
      <c r="D68" s="7"/>
      <c r="E68" s="7"/>
      <c r="F68" s="7"/>
      <c r="G68" s="6"/>
      <c r="H68" s="6"/>
    </row>
    <row r="69" spans="1:8" x14ac:dyDescent="0.2">
      <c r="B69" s="6"/>
      <c r="C69" s="7"/>
      <c r="D69" s="7"/>
      <c r="E69" s="7"/>
      <c r="F69" s="7"/>
      <c r="G69" s="6"/>
      <c r="H69" s="6"/>
    </row>
    <row r="70" spans="1:8" x14ac:dyDescent="0.2">
      <c r="B70" s="6"/>
      <c r="C70" s="7"/>
      <c r="D70" s="7"/>
      <c r="E70" s="7"/>
      <c r="F70" s="7"/>
      <c r="G70" s="6"/>
      <c r="H70" s="6"/>
    </row>
    <row r="71" spans="1:8" x14ac:dyDescent="0.2">
      <c r="B71" s="6"/>
      <c r="C71" s="7"/>
      <c r="D71" s="7"/>
      <c r="E71" s="7"/>
      <c r="F71" s="7"/>
      <c r="G71" s="6"/>
      <c r="H71" s="6"/>
    </row>
    <row r="72" spans="1:8" x14ac:dyDescent="0.2">
      <c r="B72" s="6"/>
      <c r="C72" s="7"/>
      <c r="D72" s="7"/>
      <c r="E72" s="7"/>
      <c r="F72" s="7"/>
      <c r="G72" s="6"/>
      <c r="H72" s="6"/>
    </row>
    <row r="73" spans="1:8" x14ac:dyDescent="0.2">
      <c r="B73" s="6"/>
      <c r="C73" s="7"/>
      <c r="D73" s="7"/>
      <c r="E73" s="7"/>
      <c r="F73" s="7"/>
      <c r="G73" s="6"/>
      <c r="H73" s="6"/>
    </row>
    <row r="74" spans="1:8" x14ac:dyDescent="0.2">
      <c r="B74" s="6"/>
      <c r="C74" s="7"/>
      <c r="D74" s="7"/>
      <c r="E74" s="7"/>
      <c r="F74" s="7"/>
      <c r="G74" s="6"/>
      <c r="H74" s="6"/>
    </row>
    <row r="75" spans="1:8" x14ac:dyDescent="0.2">
      <c r="B75" s="6"/>
      <c r="C75" s="7"/>
      <c r="D75" s="7"/>
      <c r="E75" s="7"/>
      <c r="F75" s="7"/>
      <c r="G75" s="6"/>
      <c r="H75" s="6"/>
    </row>
    <row r="76" spans="1:8" x14ac:dyDescent="0.2">
      <c r="B76" s="6"/>
      <c r="C76" s="7"/>
      <c r="D76" s="7"/>
      <c r="E76" s="7"/>
      <c r="F76" s="7"/>
      <c r="G76" s="6"/>
      <c r="H76" s="6"/>
    </row>
  </sheetData>
  <sheetProtection algorithmName="SHA-512" hashValue="hMXUEvk5+B1ln3aT1ZWMBop2dzt14bVpF7naAbSNok6E2vtoiFLvPU3qHe2ir6bWbrdNS+gsHjWzN6bEUOS1Dw==" saltValue="YyMOsHUaFa/eSQ9Rth9uDQ==" spinCount="100000" sheet="1" objects="1" scenarios="1" selectLockedCells="1"/>
  <mergeCells count="15">
    <mergeCell ref="F66:G66"/>
    <mergeCell ref="F67:G67"/>
    <mergeCell ref="A59:F59"/>
    <mergeCell ref="A63:E63"/>
    <mergeCell ref="A62:E62"/>
    <mergeCell ref="A66:C66"/>
    <mergeCell ref="A58:F58"/>
    <mergeCell ref="B3:G3"/>
    <mergeCell ref="B5:G5"/>
    <mergeCell ref="F8:G8"/>
    <mergeCell ref="A1:B1"/>
    <mergeCell ref="A10:D10"/>
    <mergeCell ref="A9:D9"/>
    <mergeCell ref="A8:D8"/>
    <mergeCell ref="A57:F57"/>
  </mergeCells>
  <pageMargins left="0.39370078740157483" right="0.39370078740157483" top="0.59055118110236227" bottom="0.59055118110236227" header="0.51181102362204722" footer="0.51181102362204722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Lehotsky</dc:creator>
  <cp:keywords/>
  <dc:description/>
  <cp:lastModifiedBy>Peter Iglar</cp:lastModifiedBy>
  <cp:lastPrinted>2019-03-27T08:49:18Z</cp:lastPrinted>
  <dcterms:created xsi:type="dcterms:W3CDTF">2019-01-16T13:12:47Z</dcterms:created>
  <dcterms:modified xsi:type="dcterms:W3CDTF">2019-04-03T12:31:01Z</dcterms:modified>
  <cp:category/>
</cp:coreProperties>
</file>