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lovakiatravelsro-my.sharepoint.com/personal/michal_dragan_slovakia_travel/Documents/Pracovná plocha/Verejné obstarávanie/Dynamicky nakupny system/Zima 2022/CR/"/>
    </mc:Choice>
  </mc:AlternateContent>
  <xr:revisionPtr revIDLastSave="211" documentId="8_{C6EF5B70-A188-44BA-BA04-67F69ABC62FF}" xr6:coauthVersionLast="47" xr6:coauthVersionMax="47" xr10:uidLastSave="{DC23ECFA-B222-4383-83B7-C1B03509F222}"/>
  <bookViews>
    <workbookView xWindow="-108" yWindow="-108" windowWidth="30936" windowHeight="16896" xr2:uid="{00000000-000D-0000-FFFF-FFFF00000000}"/>
  </bookViews>
  <sheets>
    <sheet name="INTERNET_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6" i="1" l="1"/>
  <c r="U7" i="1"/>
  <c r="U8" i="1"/>
  <c r="U9" i="1"/>
  <c r="U10" i="1"/>
  <c r="U5" i="1"/>
</calcChain>
</file>

<file path=xl/sharedStrings.xml><?xml version="1.0" encoding="utf-8"?>
<sst xmlns="http://schemas.openxmlformats.org/spreadsheetml/2006/main" count="89" uniqueCount="65">
  <si>
    <t>November 2022</t>
  </si>
  <si>
    <t>December 2022</t>
  </si>
  <si>
    <t xml:space="preserve">07. 11. 
13. 11. </t>
  </si>
  <si>
    <t xml:space="preserve">14. 11. 
20. 11. </t>
  </si>
  <si>
    <t xml:space="preserve">21. 11. 
27. 11. </t>
  </si>
  <si>
    <t xml:space="preserve">28. 11. 
30. 11. </t>
  </si>
  <si>
    <t xml:space="preserve">01. 12. 
04. 12. </t>
  </si>
  <si>
    <t xml:space="preserve">05. 12. 
11. 12. </t>
  </si>
  <si>
    <t xml:space="preserve">12. 12. 
18. 12. </t>
  </si>
  <si>
    <t xml:space="preserve">19. 12. 
25. 12. </t>
  </si>
  <si>
    <t xml:space="preserve">26. 12. 
31. 12. </t>
  </si>
  <si>
    <t xml:space="preserve">01. 01. 
01. 01. </t>
  </si>
  <si>
    <t xml:space="preserve">02. 01. 
08. 01. </t>
  </si>
  <si>
    <t xml:space="preserve">09. 01. 
15. 01. </t>
  </si>
  <si>
    <t xml:space="preserve">16. 01. 
22. 01. </t>
  </si>
  <si>
    <t xml:space="preserve">23. 01. 
29. 01. </t>
  </si>
  <si>
    <t xml:space="preserve">30. 01. 
31. 01. </t>
  </si>
  <si>
    <t>Floating (Standard Media)</t>
  </si>
  <si>
    <t>Floating</t>
  </si>
  <si>
    <t>Videospot</t>
  </si>
  <si>
    <t>Seznam.cz, a.s.</t>
  </si>
  <si>
    <t>Novinky (Standard Media)</t>
  </si>
  <si>
    <t>Novinky</t>
  </si>
  <si>
    <t>Mobilní Square Premium</t>
  </si>
  <si>
    <t>Seznam Zprávy (Standard Media)</t>
  </si>
  <si>
    <t>Seznam Zprávy</t>
  </si>
  <si>
    <t>Skyscraper</t>
  </si>
  <si>
    <t>CNC floating (Standard Media)</t>
  </si>
  <si>
    <t>celý web</t>
  </si>
  <si>
    <t>branding cross-device high season</t>
  </si>
  <si>
    <t>CZECH NEWS CENTER a.s.</t>
  </si>
  <si>
    <t>Homepage (Standard Media)</t>
  </si>
  <si>
    <t>Homepage</t>
  </si>
  <si>
    <t>Nativní inzerát</t>
  </si>
  <si>
    <t>iDnes + Lidovky (Standard Media)</t>
  </si>
  <si>
    <t>Zprávy iDNES.cz a Lidovky.cz (Události+Svět+Lidé+Názory)</t>
  </si>
  <si>
    <t>Branding</t>
  </si>
  <si>
    <t>MAFRA, a.s.</t>
  </si>
  <si>
    <t>Vydavateľstvo</t>
  </si>
  <si>
    <t>SPOLU:</t>
  </si>
  <si>
    <t>Cena celkom bez DPH</t>
  </si>
  <si>
    <t>20 % DPH</t>
  </si>
  <si>
    <t>Cena celkom vrátane DPH</t>
  </si>
  <si>
    <t>Celkový počet impresií</t>
  </si>
  <si>
    <t>t 45</t>
  </si>
  <si>
    <t>t 46</t>
  </si>
  <si>
    <t>t 47</t>
  </si>
  <si>
    <t>t 48</t>
  </si>
  <si>
    <t>t 49</t>
  </si>
  <si>
    <t>t 50</t>
  </si>
  <si>
    <t>t 51</t>
  </si>
  <si>
    <t>t 52</t>
  </si>
  <si>
    <t>t 01</t>
  </si>
  <si>
    <t>t 02</t>
  </si>
  <si>
    <t>t 03</t>
  </si>
  <si>
    <t>t 04</t>
  </si>
  <si>
    <t>t 05</t>
  </si>
  <si>
    <t>Špecifikácia umiestnenia</t>
  </si>
  <si>
    <t>Január 2023</t>
  </si>
  <si>
    <t>Cielenie</t>
  </si>
  <si>
    <t>Cieľová skupina: AA 18-59</t>
  </si>
  <si>
    <t>Web</t>
  </si>
  <si>
    <t>Formát</t>
  </si>
  <si>
    <t>Počet impresií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</si>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</sst>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&lt;0.5]&quot;X&quot;;#,##0"/>
    <numFmt numFmtId="165" formatCode="_-* #,##0_-;\-* #,##0_-;_-* &quot;-&quot;??_-;_-@_-"/>
  </numFmts>
  <fonts count="7" x14ac:knownFonts="1">
    <font>
      <sz val="11"/>
      <color rgb="FF000000"/>
      <name val="Georgia Pro Light"/>
    </font>
    <font>
      <sz val="11"/>
      <color rgb="FF000000"/>
      <name val="Georgia Pro Light"/>
    </font>
    <font>
      <sz val="10"/>
      <color rgb="FF1E1E1E"/>
      <name val="Segoe UI"/>
      <family val="2"/>
      <charset val="238"/>
    </font>
    <font>
      <sz val="11"/>
      <color rgb="FFFFFFFF"/>
      <name val="Arial Narrow"/>
      <family val="2"/>
      <charset val="238"/>
    </font>
    <font>
      <b/>
      <sz val="11"/>
      <color rgb="FFFFFFFF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rgb="FF2D0C4B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616161"/>
        <bgColor rgb="FF000000"/>
      </patternFill>
    </fill>
    <fill>
      <patternFill patternType="solid">
        <fgColor rgb="FFD5D5D5"/>
        <bgColor rgb="FF000000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165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165" fontId="5" fillId="0" borderId="7" xfId="1" applyNumberFormat="1" applyFont="1" applyBorder="1" applyAlignment="1">
      <alignment horizontal="right" vertical="center" wrapText="1"/>
    </xf>
    <xf numFmtId="165" fontId="5" fillId="0" borderId="7" xfId="0" applyNumberFormat="1" applyFont="1" applyBorder="1" applyAlignment="1">
      <alignment horizontal="right" vertical="center" wrapText="1"/>
    </xf>
    <xf numFmtId="165" fontId="5" fillId="0" borderId="7" xfId="0" applyNumberFormat="1" applyFont="1" applyBorder="1" applyAlignment="1">
      <alignment horizontal="right" vertical="center" wrapText="1"/>
    </xf>
    <xf numFmtId="164" fontId="5" fillId="0" borderId="7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right" vertical="center" wrapText="1"/>
    </xf>
    <xf numFmtId="4" fontId="5" fillId="3" borderId="7" xfId="0" applyNumberFormat="1" applyFont="1" applyFill="1" applyBorder="1" applyAlignment="1">
      <alignment horizontal="right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6"/>
  <sheetViews>
    <sheetView showGridLines="0" tabSelected="1" zoomScale="60" workbookViewId="0">
      <selection activeCell="N10" sqref="N10:O10"/>
    </sheetView>
  </sheetViews>
  <sheetFormatPr defaultRowHeight="13.8" x14ac:dyDescent="0.25"/>
  <cols>
    <col min="1" max="1" width="29" customWidth="1"/>
    <col min="2" max="2" width="26" customWidth="1"/>
    <col min="3" max="3" width="28.69921875" customWidth="1"/>
    <col min="4" max="5" width="24.69921875" customWidth="1"/>
    <col min="6" max="6" width="11.796875" customWidth="1"/>
    <col min="7" max="7" width="11.8984375" customWidth="1"/>
    <col min="8" max="8" width="11.796875" customWidth="1"/>
    <col min="9" max="9" width="9.09765625" customWidth="1"/>
    <col min="10" max="10" width="9" customWidth="1"/>
    <col min="11" max="13" width="11.796875" customWidth="1"/>
    <col min="14" max="15" width="9" customWidth="1"/>
    <col min="16" max="20" width="11.796875" customWidth="1"/>
    <col min="21" max="21" width="15.296875" customWidth="1"/>
    <col min="22" max="24" width="17.5" customWidth="1"/>
  </cols>
  <sheetData>
    <row r="1" spans="1:24" ht="30" customHeight="1" x14ac:dyDescent="0.25">
      <c r="A1" s="3" t="s">
        <v>61</v>
      </c>
      <c r="B1" s="4" t="s">
        <v>57</v>
      </c>
      <c r="C1" s="4" t="s">
        <v>62</v>
      </c>
      <c r="D1" s="4" t="s">
        <v>38</v>
      </c>
      <c r="E1" s="4" t="s">
        <v>59</v>
      </c>
      <c r="F1" s="4" t="s">
        <v>63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3" t="s">
        <v>43</v>
      </c>
      <c r="V1" s="5" t="s">
        <v>40</v>
      </c>
      <c r="W1" s="5" t="s">
        <v>41</v>
      </c>
      <c r="X1" s="5" t="s">
        <v>42</v>
      </c>
    </row>
    <row r="2" spans="1:24" ht="30" customHeight="1" x14ac:dyDescent="0.25">
      <c r="A2" s="6"/>
      <c r="B2" s="7"/>
      <c r="C2" s="7"/>
      <c r="D2" s="7"/>
      <c r="E2" s="7"/>
      <c r="F2" s="8" t="s">
        <v>0</v>
      </c>
      <c r="G2" s="8"/>
      <c r="H2" s="8"/>
      <c r="I2" s="8"/>
      <c r="J2" s="7" t="s">
        <v>1</v>
      </c>
      <c r="K2" s="7"/>
      <c r="L2" s="7"/>
      <c r="M2" s="7"/>
      <c r="N2" s="7"/>
      <c r="O2" s="8" t="s">
        <v>58</v>
      </c>
      <c r="P2" s="8"/>
      <c r="Q2" s="8"/>
      <c r="R2" s="8"/>
      <c r="S2" s="8"/>
      <c r="T2" s="8"/>
      <c r="U2" s="6"/>
      <c r="V2" s="5"/>
      <c r="W2" s="5"/>
      <c r="X2" s="5"/>
    </row>
    <row r="3" spans="1:24" ht="30" customHeight="1" x14ac:dyDescent="0.25">
      <c r="A3" s="6"/>
      <c r="B3" s="7"/>
      <c r="C3" s="7"/>
      <c r="D3" s="7"/>
      <c r="E3" s="7"/>
      <c r="F3" s="9" t="s">
        <v>44</v>
      </c>
      <c r="G3" s="9" t="s">
        <v>45</v>
      </c>
      <c r="H3" s="9" t="s">
        <v>46</v>
      </c>
      <c r="I3" s="7" t="s">
        <v>47</v>
      </c>
      <c r="J3" s="7"/>
      <c r="K3" s="9" t="s">
        <v>48</v>
      </c>
      <c r="L3" s="9" t="s">
        <v>49</v>
      </c>
      <c r="M3" s="9" t="s">
        <v>50</v>
      </c>
      <c r="N3" s="7" t="s">
        <v>51</v>
      </c>
      <c r="O3" s="7"/>
      <c r="P3" s="9" t="s">
        <v>52</v>
      </c>
      <c r="Q3" s="9" t="s">
        <v>53</v>
      </c>
      <c r="R3" s="9" t="s">
        <v>54</v>
      </c>
      <c r="S3" s="9" t="s">
        <v>55</v>
      </c>
      <c r="T3" s="9" t="s">
        <v>56</v>
      </c>
      <c r="U3" s="6"/>
      <c r="V3" s="5"/>
      <c r="W3" s="5"/>
      <c r="X3" s="5"/>
    </row>
    <row r="4" spans="1:24" ht="30" customHeight="1" x14ac:dyDescent="0.25">
      <c r="A4" s="10"/>
      <c r="B4" s="11"/>
      <c r="C4" s="11"/>
      <c r="D4" s="11"/>
      <c r="E4" s="11"/>
      <c r="F4" s="12" t="s">
        <v>2</v>
      </c>
      <c r="G4" s="12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2" t="s">
        <v>10</v>
      </c>
      <c r="O4" s="12" t="s">
        <v>11</v>
      </c>
      <c r="P4" s="12" t="s">
        <v>12</v>
      </c>
      <c r="Q4" s="12" t="s">
        <v>13</v>
      </c>
      <c r="R4" s="12" t="s">
        <v>14</v>
      </c>
      <c r="S4" s="12" t="s">
        <v>15</v>
      </c>
      <c r="T4" s="12" t="s">
        <v>16</v>
      </c>
      <c r="U4" s="10"/>
      <c r="V4" s="13"/>
      <c r="W4" s="13"/>
      <c r="X4" s="13"/>
    </row>
    <row r="5" spans="1:24" ht="30" customHeight="1" x14ac:dyDescent="0.25">
      <c r="A5" s="14" t="s">
        <v>17</v>
      </c>
      <c r="B5" s="14" t="s">
        <v>18</v>
      </c>
      <c r="C5" s="14" t="s">
        <v>19</v>
      </c>
      <c r="D5" s="14" t="s">
        <v>20</v>
      </c>
      <c r="E5" s="14" t="s">
        <v>60</v>
      </c>
      <c r="F5" s="15">
        <v>354998.54919053701</v>
      </c>
      <c r="G5" s="16">
        <v>354998.54919053701</v>
      </c>
      <c r="H5" s="16">
        <v>354998.54919053701</v>
      </c>
      <c r="I5" s="17">
        <v>320023.31959937699</v>
      </c>
      <c r="J5" s="17"/>
      <c r="K5" s="16">
        <v>293791.89740600699</v>
      </c>
      <c r="L5" s="16">
        <v>293791.89740600699</v>
      </c>
      <c r="M5" s="16">
        <v>209215.44209215301</v>
      </c>
      <c r="N5" s="17">
        <v>209215.44209215301</v>
      </c>
      <c r="O5" s="17"/>
      <c r="P5" s="16">
        <v>209215.44209215301</v>
      </c>
      <c r="Q5" s="16">
        <v>209215.44209215301</v>
      </c>
      <c r="R5" s="16">
        <v>209215.44209215301</v>
      </c>
      <c r="S5" s="16">
        <v>209215.44209215301</v>
      </c>
      <c r="T5" s="16">
        <v>59775.840597757997</v>
      </c>
      <c r="U5" s="18">
        <f>SUM(F5:T5)</f>
        <v>3287671.2551336791</v>
      </c>
      <c r="V5" s="19"/>
      <c r="W5" s="19"/>
      <c r="X5" s="19"/>
    </row>
    <row r="6" spans="1:24" ht="30" customHeight="1" x14ac:dyDescent="0.25">
      <c r="A6" s="14" t="s">
        <v>21</v>
      </c>
      <c r="B6" s="14" t="s">
        <v>22</v>
      </c>
      <c r="C6" s="14" t="s">
        <v>23</v>
      </c>
      <c r="D6" s="14" t="s">
        <v>20</v>
      </c>
      <c r="E6" s="14" t="s">
        <v>60</v>
      </c>
      <c r="F6" s="16">
        <v>228284.82381959099</v>
      </c>
      <c r="G6" s="16">
        <v>228284.82381959099</v>
      </c>
      <c r="H6" s="16">
        <v>228284.82381959099</v>
      </c>
      <c r="I6" s="17">
        <v>205793.70990958699</v>
      </c>
      <c r="J6" s="17"/>
      <c r="K6" s="16">
        <v>188925.374477084</v>
      </c>
      <c r="L6" s="16">
        <v>188925.374477084</v>
      </c>
      <c r="M6" s="16">
        <v>134537.76667307201</v>
      </c>
      <c r="N6" s="17">
        <v>134537.76667307201</v>
      </c>
      <c r="O6" s="17"/>
      <c r="P6" s="16">
        <v>134537.76667307201</v>
      </c>
      <c r="Q6" s="16">
        <v>134537.76667307201</v>
      </c>
      <c r="R6" s="16">
        <v>134537.76667307201</v>
      </c>
      <c r="S6" s="16">
        <v>134537.76667307201</v>
      </c>
      <c r="T6" s="16">
        <v>38439.361906591999</v>
      </c>
      <c r="U6" s="18">
        <f t="shared" ref="U6:U10" si="0">SUM(F6:T6)</f>
        <v>2114164.8922675522</v>
      </c>
      <c r="V6" s="19"/>
      <c r="W6" s="19"/>
      <c r="X6" s="19"/>
    </row>
    <row r="7" spans="1:24" ht="30" customHeight="1" x14ac:dyDescent="0.25">
      <c r="A7" s="14" t="s">
        <v>24</v>
      </c>
      <c r="B7" s="14" t="s">
        <v>25</v>
      </c>
      <c r="C7" s="14" t="s">
        <v>26</v>
      </c>
      <c r="D7" s="14" t="s">
        <v>20</v>
      </c>
      <c r="E7" s="14" t="s">
        <v>60</v>
      </c>
      <c r="F7" s="16">
        <v>409010.30934343289</v>
      </c>
      <c r="G7" s="16">
        <v>409010.30934343289</v>
      </c>
      <c r="H7" s="16">
        <v>409010.30934343289</v>
      </c>
      <c r="I7" s="17">
        <v>368713.73025467299</v>
      </c>
      <c r="J7" s="17"/>
      <c r="K7" s="16">
        <v>338491.29593810311</v>
      </c>
      <c r="L7" s="16">
        <v>338491.29593810311</v>
      </c>
      <c r="M7" s="16">
        <v>241046.831955923</v>
      </c>
      <c r="N7" s="17">
        <v>241046.831955923</v>
      </c>
      <c r="O7" s="17"/>
      <c r="P7" s="16">
        <v>241046.831955923</v>
      </c>
      <c r="Q7" s="16">
        <v>241046.831955923</v>
      </c>
      <c r="R7" s="16">
        <v>241046.831955923</v>
      </c>
      <c r="S7" s="16">
        <v>241046.831955923</v>
      </c>
      <c r="T7" s="16">
        <v>68870.523415977994</v>
      </c>
      <c r="U7" s="18">
        <f t="shared" si="0"/>
        <v>3787878.7653126922</v>
      </c>
      <c r="V7" s="19"/>
      <c r="W7" s="19"/>
      <c r="X7" s="19"/>
    </row>
    <row r="8" spans="1:24" ht="30" customHeight="1" x14ac:dyDescent="0.25">
      <c r="A8" s="14" t="s">
        <v>27</v>
      </c>
      <c r="B8" s="14" t="s">
        <v>28</v>
      </c>
      <c r="C8" s="14" t="s">
        <v>29</v>
      </c>
      <c r="D8" s="14" t="s">
        <v>30</v>
      </c>
      <c r="E8" s="14" t="s">
        <v>60</v>
      </c>
      <c r="F8" s="16">
        <v>303690.15104166901</v>
      </c>
      <c r="G8" s="16">
        <v>303690.15104166901</v>
      </c>
      <c r="H8" s="16">
        <v>303690.15104166901</v>
      </c>
      <c r="I8" s="17">
        <v>273769.94315159699</v>
      </c>
      <c r="J8" s="17"/>
      <c r="K8" s="16">
        <v>251329.787234043</v>
      </c>
      <c r="L8" s="16">
        <v>251329.787234043</v>
      </c>
      <c r="M8" s="16">
        <v>178977.27272727399</v>
      </c>
      <c r="N8" s="17">
        <v>178977.27272727399</v>
      </c>
      <c r="O8" s="17"/>
      <c r="P8" s="16">
        <v>178977.27272727399</v>
      </c>
      <c r="Q8" s="16">
        <v>178977.27272727399</v>
      </c>
      <c r="R8" s="16">
        <v>178977.27272727399</v>
      </c>
      <c r="S8" s="16">
        <v>178977.27272727399</v>
      </c>
      <c r="T8" s="16">
        <v>51136.363636364003</v>
      </c>
      <c r="U8" s="18">
        <f t="shared" si="0"/>
        <v>2812499.9707446974</v>
      </c>
      <c r="V8" s="19"/>
      <c r="W8" s="19"/>
      <c r="X8" s="19"/>
    </row>
    <row r="9" spans="1:24" ht="30" customHeight="1" x14ac:dyDescent="0.25">
      <c r="A9" s="14" t="s">
        <v>31</v>
      </c>
      <c r="B9" s="14" t="s">
        <v>32</v>
      </c>
      <c r="C9" s="14" t="s">
        <v>33</v>
      </c>
      <c r="D9" s="14" t="s">
        <v>20</v>
      </c>
      <c r="E9" s="14" t="s">
        <v>60</v>
      </c>
      <c r="F9" s="16">
        <v>736218.57007572986</v>
      </c>
      <c r="G9" s="16">
        <v>736218.57007572986</v>
      </c>
      <c r="H9" s="16">
        <v>736218.57007572986</v>
      </c>
      <c r="I9" s="17">
        <v>663684.72014022199</v>
      </c>
      <c r="J9" s="17"/>
      <c r="K9" s="16">
        <v>609284.33268859098</v>
      </c>
      <c r="L9" s="16">
        <v>609284.33268859098</v>
      </c>
      <c r="M9" s="16">
        <v>433884.29752065998</v>
      </c>
      <c r="N9" s="17">
        <v>433884.29752065998</v>
      </c>
      <c r="O9" s="17"/>
      <c r="P9" s="16">
        <v>433884.29752065998</v>
      </c>
      <c r="Q9" s="16">
        <v>433884.29752065998</v>
      </c>
      <c r="R9" s="16">
        <v>433884.29752065998</v>
      </c>
      <c r="S9" s="16">
        <v>433884.29752065998</v>
      </c>
      <c r="T9" s="16">
        <v>123966.94214876</v>
      </c>
      <c r="U9" s="18">
        <f t="shared" si="0"/>
        <v>6818181.8230173131</v>
      </c>
      <c r="V9" s="19"/>
      <c r="W9" s="19"/>
      <c r="X9" s="19"/>
    </row>
    <row r="10" spans="1:24" ht="30" customHeight="1" x14ac:dyDescent="0.25">
      <c r="A10" s="14" t="s">
        <v>34</v>
      </c>
      <c r="B10" s="14" t="s">
        <v>35</v>
      </c>
      <c r="C10" s="14" t="s">
        <v>36</v>
      </c>
      <c r="D10" s="14" t="s">
        <v>37</v>
      </c>
      <c r="E10" s="14" t="s">
        <v>60</v>
      </c>
      <c r="F10" s="16">
        <v>73668.324457595008</v>
      </c>
      <c r="G10" s="16">
        <v>73668.324457595008</v>
      </c>
      <c r="H10" s="16">
        <v>73668.324457595008</v>
      </c>
      <c r="I10" s="17">
        <v>66410.361387385783</v>
      </c>
      <c r="J10" s="17"/>
      <c r="K10" s="16">
        <v>60966.889084728893</v>
      </c>
      <c r="L10" s="16">
        <v>60966.889084728893</v>
      </c>
      <c r="M10" s="16">
        <v>43415.814954276801</v>
      </c>
      <c r="N10" s="17">
        <v>43415.814954276801</v>
      </c>
      <c r="O10" s="17"/>
      <c r="P10" s="16">
        <v>43415.814954276801</v>
      </c>
      <c r="Q10" s="16">
        <v>43415.814954276801</v>
      </c>
      <c r="R10" s="16">
        <v>43415.814954276801</v>
      </c>
      <c r="S10" s="16">
        <v>43415.814954276801</v>
      </c>
      <c r="T10" s="16">
        <v>12404.5185583648</v>
      </c>
      <c r="U10" s="18">
        <f t="shared" si="0"/>
        <v>682248.52121365408</v>
      </c>
      <c r="V10" s="19"/>
      <c r="W10" s="19"/>
      <c r="X10" s="19"/>
    </row>
    <row r="11" spans="1:24" ht="30" customHeight="1" x14ac:dyDescent="0.25">
      <c r="A11" s="20" t="s">
        <v>39</v>
      </c>
      <c r="B11" s="21" t="s">
        <v>64</v>
      </c>
      <c r="C11" s="21" t="s">
        <v>64</v>
      </c>
      <c r="D11" s="21" t="s">
        <v>64</v>
      </c>
      <c r="E11" s="21" t="s">
        <v>64</v>
      </c>
      <c r="F11" s="22" t="s">
        <v>64</v>
      </c>
      <c r="G11" s="22" t="s">
        <v>64</v>
      </c>
      <c r="H11" s="22" t="s">
        <v>64</v>
      </c>
      <c r="I11" s="23" t="s">
        <v>64</v>
      </c>
      <c r="J11" s="23"/>
      <c r="K11" s="22" t="s">
        <v>64</v>
      </c>
      <c r="L11" s="22" t="s">
        <v>64</v>
      </c>
      <c r="M11" s="22" t="s">
        <v>64</v>
      </c>
      <c r="N11" s="23" t="s">
        <v>64</v>
      </c>
      <c r="O11" s="23"/>
      <c r="P11" s="22" t="s">
        <v>64</v>
      </c>
      <c r="Q11" s="22" t="s">
        <v>64</v>
      </c>
      <c r="R11" s="22" t="s">
        <v>64</v>
      </c>
      <c r="S11" s="22" t="s">
        <v>64</v>
      </c>
      <c r="T11" s="22" t="s">
        <v>64</v>
      </c>
      <c r="U11" s="24">
        <v>19502645.227690998</v>
      </c>
      <c r="V11" s="25"/>
      <c r="W11" s="25"/>
      <c r="X11" s="25"/>
    </row>
    <row r="20" spans="7:21" x14ac:dyDescent="0.25">
      <c r="U20" s="1"/>
    </row>
    <row r="26" spans="7:21" ht="15" x14ac:dyDescent="0.35">
      <c r="G26" s="2"/>
    </row>
  </sheetData>
  <sheetProtection formatCells="0" formatColumns="0" formatRows="0" insertColumns="0" insertRows="0" insertHyperlinks="0" deleteColumns="0" deleteRows="0" sort="0" autoFilter="0" pivotTables="0"/>
  <mergeCells count="29">
    <mergeCell ref="A1:A4"/>
    <mergeCell ref="B1:B4"/>
    <mergeCell ref="C1:C4"/>
    <mergeCell ref="D1:D4"/>
    <mergeCell ref="I5:J5"/>
    <mergeCell ref="N5:O5"/>
    <mergeCell ref="I6:J6"/>
    <mergeCell ref="N6:O6"/>
    <mergeCell ref="I7:J7"/>
    <mergeCell ref="N7:O7"/>
    <mergeCell ref="I8:J8"/>
    <mergeCell ref="N8:O8"/>
    <mergeCell ref="I9:J9"/>
    <mergeCell ref="N9:O9"/>
    <mergeCell ref="I11:J11"/>
    <mergeCell ref="I10:J10"/>
    <mergeCell ref="N11:O11"/>
    <mergeCell ref="N10:O10"/>
    <mergeCell ref="E1:E4"/>
    <mergeCell ref="V1:V4"/>
    <mergeCell ref="W1:W4"/>
    <mergeCell ref="X1:X4"/>
    <mergeCell ref="U1:U4"/>
    <mergeCell ref="F1:T1"/>
    <mergeCell ref="F2:I2"/>
    <mergeCell ref="J2:N2"/>
    <mergeCell ref="O2:T2"/>
    <mergeCell ref="I3:J3"/>
    <mergeCell ref="N3:O3"/>
  </mergeCells>
  <pageMargins left="0.4" right="0.7" top="0.75" bottom="0.75" header="0.3" footer="0.3"/>
  <pageSetup paperSize="9" orientation="landscape" r:id="rId1"/>
  <headerFooter>
    <oddFooter>&amp;L&amp;BExport (od NEW NEW instalace)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INTERNET_PLAN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(od NEW NEW instalace)</dc:title>
  <dc:subject>Export (od NEW NEW instalace)</dc:subject>
  <dc:creator>anna.malecikova@wmglobal.com</dc:creator>
  <cp:keywords/>
  <dc:description/>
  <cp:lastModifiedBy>Michal Dragan</cp:lastModifiedBy>
  <dcterms:created xsi:type="dcterms:W3CDTF">2022-10-20T10:07:19Z</dcterms:created>
  <dcterms:modified xsi:type="dcterms:W3CDTF">2022-10-20T14:00:19Z</dcterms:modified>
  <cp:category/>
</cp:coreProperties>
</file>