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ento_zošit"/>
  <mc:AlternateContent xmlns:mc="http://schemas.openxmlformats.org/markup-compatibility/2006">
    <mc:Choice Requires="x15">
      <x15ac:absPath xmlns:x15ac="http://schemas.microsoft.com/office/spreadsheetml/2010/11/ac" url="D:\d\c\Dokumenty\verejné obstarávanie\2022\DNS IKT\Výzva č. 24\"/>
    </mc:Choice>
  </mc:AlternateContent>
  <xr:revisionPtr revIDLastSave="0" documentId="13_ncr:1_{79A98F65-1036-4E22-A1DE-F4AAB3D177D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4" i="2"/>
  <c r="D3" i="2"/>
  <c r="D33" i="2" l="1"/>
</calcChain>
</file>

<file path=xl/sharedStrings.xml><?xml version="1.0" encoding="utf-8"?>
<sst xmlns="http://schemas.openxmlformats.org/spreadsheetml/2006/main" count="717" uniqueCount="324">
  <si>
    <t xml:space="preserve">Parameter </t>
  </si>
  <si>
    <t>Typ / parameter - minimálna hodnota / ks</t>
  </si>
  <si>
    <t>Záručná doba: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</si>
  <si>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</si>
  <si>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</si>
  <si>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</si>
  <si>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</si>
  <si>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</si>
  <si>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</si>
  <si>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</si>
  <si>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</si>
  <si>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</si>
  <si>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</si>
  <si>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</si>
  <si>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</si>
  <si>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</si>
  <si>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</si>
  <si>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</si>
  <si>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Pripojenie:</t>
  </si>
  <si>
    <t>Funkcie:</t>
  </si>
  <si>
    <t>Typ tlače:</t>
  </si>
  <si>
    <t>Rozlíšenie tlače:</t>
  </si>
  <si>
    <t>Rýchlosť tlače:</t>
  </si>
  <si>
    <t>Značka, model, PN</t>
  </si>
  <si>
    <t>min. 600x600 DPI</t>
  </si>
  <si>
    <t>LAN, USB</t>
  </si>
  <si>
    <t>Zásobník papiera:</t>
  </si>
  <si>
    <t>Podporovaný formát:</t>
  </si>
  <si>
    <t>min. A4</t>
  </si>
  <si>
    <t>Kapacita disku:</t>
  </si>
  <si>
    <t>min. 1 TB</t>
  </si>
  <si>
    <t>Typ disku:</t>
  </si>
  <si>
    <t>SSD externý</t>
  </si>
  <si>
    <t>Rýchlosti:</t>
  </si>
  <si>
    <t>čítanie min. 500 MB/s</t>
  </si>
  <si>
    <t>Rozhranie:</t>
  </si>
  <si>
    <t>USB 3.2 Gen 1 alebo vyššie, USB-A alebo USB-C (v takom prípade adaptér USB-C na USB-A súčasťou balenia)</t>
  </si>
  <si>
    <t>min. 3 roky</t>
  </si>
  <si>
    <t>Externý SSD</t>
  </si>
  <si>
    <t>min. 25 str./min. (A4, čb)</t>
  </si>
  <si>
    <t>min. 1x Kazeta na min. 250 listov</t>
  </si>
  <si>
    <t>Výbava:</t>
  </si>
  <si>
    <t>Tlačiareň typ 1</t>
  </si>
  <si>
    <t>Tlačiareň typ 2</t>
  </si>
  <si>
    <t>1 kus</t>
  </si>
  <si>
    <t>Tlačiareň typ 3</t>
  </si>
  <si>
    <t>8 kusov</t>
  </si>
  <si>
    <t>Procesor :</t>
  </si>
  <si>
    <t>Pamäť :</t>
  </si>
  <si>
    <t>Pevný disk :</t>
  </si>
  <si>
    <t>Prevedenie :</t>
  </si>
  <si>
    <t>Komunikačné rozhrania :</t>
  </si>
  <si>
    <t>Vstupno-výstupné porty :</t>
  </si>
  <si>
    <t>Výbava základnej dosky :</t>
  </si>
  <si>
    <t>min. 1x slot PCI Express x16</t>
  </si>
  <si>
    <t>Grafická karta :</t>
  </si>
  <si>
    <t>Operačný systém :</t>
  </si>
  <si>
    <t>ľubovoľný OS resp. bez OS (PC kompatibilný s MS Windows / Linux)</t>
  </si>
  <si>
    <t>Súčasť dodávky:</t>
  </si>
  <si>
    <t>Ďalšie požiadavky:</t>
  </si>
  <si>
    <t>možnosť užívateľského upgradu (disk, RAM a pod.) bez porušenia záruky (nezaplombovaná PC skriňa)</t>
  </si>
  <si>
    <t>min. 6x integrované USB (z toho min. 2x USB 3.2 Gen 1 alebo vyššie - z toho min. 1x USB-C; min. 2x USB na prednom alebo hornom paneli), min. 1x integrovaný DP výstup; min. 1x integrovaný HDMI výstup</t>
  </si>
  <si>
    <t>kancelárska myš s textilnou podložkou a klávesnica so slovenskou lokalizáciou; HDMI kábel súčasťou balenia</t>
  </si>
  <si>
    <r>
      <t>integrovaný sieťový adaptér s rýchlosťou min. 1 Gb/s,  integrovaný RJ-45 port</t>
    </r>
    <r>
      <rPr>
        <sz val="12"/>
        <color theme="0"/>
        <rFont val="Times New Roman"/>
        <family val="1"/>
        <charset val="238"/>
      </rPr>
      <t>_</t>
    </r>
  </si>
  <si>
    <t>PC typ 1</t>
  </si>
  <si>
    <t>PC typ 2</t>
  </si>
  <si>
    <t>2 kusy</t>
  </si>
  <si>
    <t>Uhlopriečka obrazovky</t>
  </si>
  <si>
    <t>min. 27" - max. 32"</t>
  </si>
  <si>
    <t>Rozlíšenie obrazovky</t>
  </si>
  <si>
    <t>min. 1920 x 1080</t>
  </si>
  <si>
    <t>Úprava povrchu obrazovky</t>
  </si>
  <si>
    <t>matná alebo antireflexná</t>
  </si>
  <si>
    <t>I/O</t>
  </si>
  <si>
    <t>min. 1x integrovaný DP, min. 1x integrovaný HDMI; DP a HDMI kábel súčasťou dodávky</t>
  </si>
  <si>
    <t>Stojan</t>
  </si>
  <si>
    <t>nastaviteľná výška, možnosť nastavenia náklonu</t>
  </si>
  <si>
    <t>Funkcie a výbava</t>
  </si>
  <si>
    <t>filter modrého svetla; flicker free; zabudované reproduktory</t>
  </si>
  <si>
    <t>Dĺžka</t>
  </si>
  <si>
    <t>Konektory</t>
  </si>
  <si>
    <t>Záručná doba</t>
  </si>
  <si>
    <t>HDMI kábel</t>
  </si>
  <si>
    <t>3 kusy</t>
  </si>
  <si>
    <t>Verzia</t>
  </si>
  <si>
    <t>HDMI samec - HDMI samec, pozlátené</t>
  </si>
  <si>
    <t>HDMI 2.0 alebo vyššia</t>
  </si>
  <si>
    <t>min. 15m - max. 20m</t>
  </si>
  <si>
    <t>Monitor typ 1</t>
  </si>
  <si>
    <t>Monitor typ 2</t>
  </si>
  <si>
    <t>6 kusov</t>
  </si>
  <si>
    <t>Webkamera</t>
  </si>
  <si>
    <t>Projektor</t>
  </si>
  <si>
    <t>Umiestnenie:</t>
  </si>
  <si>
    <t>na strop</t>
  </si>
  <si>
    <t>Rozlíšenie a pomer strán:</t>
  </si>
  <si>
    <t>min. 1920x1080 px; 16:9</t>
  </si>
  <si>
    <t>Svietivosť:</t>
  </si>
  <si>
    <t>min. 3000 ANSI lm</t>
  </si>
  <si>
    <t>Grafické vstupy:</t>
  </si>
  <si>
    <t>Výbava a funkcie:</t>
  </si>
  <si>
    <t>Podporovaná uhlopriečka obrazu:</t>
  </si>
  <si>
    <t>Príslušenstvo:</t>
  </si>
  <si>
    <t>min. 1 rok</t>
  </si>
  <si>
    <t>zabudované reproduktory; optický zoom</t>
  </si>
  <si>
    <t>HDMI kábel (dĺžka min. 10 m) súčasťou balenia</t>
  </si>
  <si>
    <t>min. A3</t>
  </si>
  <si>
    <t>min. 3840 x 2160</t>
  </si>
  <si>
    <t>Kontrast</t>
  </si>
  <si>
    <t>min. 4000:1</t>
  </si>
  <si>
    <t>Držiak</t>
  </si>
  <si>
    <t>kompatibilný nástenný držiak aj s montážnou súpravou</t>
  </si>
  <si>
    <t>Typ kamery:</t>
  </si>
  <si>
    <t>Rozlíšenie:</t>
  </si>
  <si>
    <t>Mikrofón:</t>
  </si>
  <si>
    <t>min. 4K</t>
  </si>
  <si>
    <t>konferenčná webkamera</t>
  </si>
  <si>
    <t>vstavaný mikrofón s redukciou okolitých ruchov</t>
  </si>
  <si>
    <t>min. 2 TB</t>
  </si>
  <si>
    <t>Životnosť:</t>
  </si>
  <si>
    <t xml:space="preserve">interný SSD disk M.2 PCIe 4.0 4x NVMe, 2280 </t>
  </si>
  <si>
    <t>čítanie min. 7000 MB/s, zápis min. 5000 MB/s</t>
  </si>
  <si>
    <t>min. 1200 TBW</t>
  </si>
  <si>
    <t>Laminátor</t>
  </si>
  <si>
    <t>A3, A4, A5, A6, A7</t>
  </si>
  <si>
    <t>Šírka vstupného otvoru:</t>
  </si>
  <si>
    <t>Doba ohrevu:</t>
  </si>
  <si>
    <t>Počet valcov:</t>
  </si>
  <si>
    <t>Rýchlosť laminácie:</t>
  </si>
  <si>
    <t>Podporovaný formát dokumentov:</t>
  </si>
  <si>
    <t>min. 320 mm</t>
  </si>
  <si>
    <t xml:space="preserve">Podporovaná hrúbka fólie: </t>
  </si>
  <si>
    <t>do 1 min.</t>
  </si>
  <si>
    <t>min. 6</t>
  </si>
  <si>
    <t>min. 1000 mm/min</t>
  </si>
  <si>
    <t>do 2×250 mikrónov (vrátane)</t>
  </si>
  <si>
    <t>za tepla</t>
  </si>
  <si>
    <t>Spôsob laminovania:</t>
  </si>
  <si>
    <t>Tablet</t>
  </si>
  <si>
    <t>Displej:</t>
  </si>
  <si>
    <t>Hmostnosť:</t>
  </si>
  <si>
    <t>ľubovoľný OS</t>
  </si>
  <si>
    <t>min. 12" s rozlíšením min. 2560x1600</t>
  </si>
  <si>
    <t>rýchlonabíjanie (min. 40W)</t>
  </si>
  <si>
    <t>Výkon nabíjania:</t>
  </si>
  <si>
    <t>Operačná pamäť:</t>
  </si>
  <si>
    <t>Úložný priestor:</t>
  </si>
  <si>
    <t>kompatibilný aktívny stylus/dotykové pero</t>
  </si>
  <si>
    <t>min. 1x USB-C</t>
  </si>
  <si>
    <t>Konektivita:</t>
  </si>
  <si>
    <t>Wi-Fi, Bluetooth</t>
  </si>
  <si>
    <t>do 750g</t>
  </si>
  <si>
    <t>Procesor</t>
  </si>
  <si>
    <t>Displej</t>
  </si>
  <si>
    <t>min. 15,6", rozlíšenie min. 1920x1080; matný alebo antireflexný</t>
  </si>
  <si>
    <t>Operačná pamäť</t>
  </si>
  <si>
    <t>Pevný disk</t>
  </si>
  <si>
    <t>min. 1000 GB SSD NVMe</t>
  </si>
  <si>
    <t>Grafický výstup</t>
  </si>
  <si>
    <t>min. 1x integrovaný HDMI</t>
  </si>
  <si>
    <t>Grafická karta</t>
  </si>
  <si>
    <t>Komunikačné rozhrania</t>
  </si>
  <si>
    <t>sieťový adaptér s rýchlosťou min. 1 Gb/s s integrovaným RJ-45 portom; integrovaná WiFi 6 alebo vyššia, Bluetooth</t>
  </si>
  <si>
    <t>Vstupné zariadenia</t>
  </si>
  <si>
    <t>integrovaná numerická podsvietená klávesnica so slovenskou lokalizáciou; integrovaná webkamera</t>
  </si>
  <si>
    <t>Vstupno-výstupné porty</t>
  </si>
  <si>
    <t>min. 2x integrované USB-A (z toho min. 1x USB 3.2 Gen 1 alebo vyššie) a min. 1x integrované USB-C</t>
  </si>
  <si>
    <t>Hmotnosť:</t>
  </si>
  <si>
    <t>Operačný systém</t>
  </si>
  <si>
    <t>ľubovoľný OS resp. bez OS (notebook kompatibilný s MS Windows / Linux)</t>
  </si>
  <si>
    <t>Výbava a súčasť balenia:</t>
  </si>
  <si>
    <t>bezdrôtová myš s podložkou pod myš; kompatibilná taška na notebook</t>
  </si>
  <si>
    <t>uhlopriečka cca 3 m pri projekčnej vzdialenosti cca 4 m od plátna</t>
  </si>
  <si>
    <t>Tlačiareň typ 4</t>
  </si>
  <si>
    <t>min. 15 str./min. (ISO, čb) alebo min. 13 obr./min. (ESAT, čb)</t>
  </si>
  <si>
    <t>min. 4800x1200 DPI</t>
  </si>
  <si>
    <t>LAN, USB, WiFi</t>
  </si>
  <si>
    <t>Funkcie a výbava:</t>
  </si>
  <si>
    <t>automatická obojstranná tlač (duplex), tankový systém, oddelené farebné náplne</t>
  </si>
  <si>
    <t>Multifunkčná (tlačiareň, skener, kopírka) atramentová, farebná</t>
  </si>
  <si>
    <t>min. 50 000 strán za mesiac</t>
  </si>
  <si>
    <t>Maximálne mesačné zaťaženie:</t>
  </si>
  <si>
    <t>automatická obojstranná tlač (duplex); tlač z USB kľúča; skenovanie na USB kľúč; skenovanie na e-mail</t>
  </si>
  <si>
    <t>automatický podávač; automatický obojstranný podávač skenera DADF (jednoprechodový); dotykový displej</t>
  </si>
  <si>
    <t>Multifunkčná (tlačiareň, skener, kopírka), laserová alebo LED, farebná</t>
  </si>
  <si>
    <t>Určenie:</t>
  </si>
  <si>
    <t>min. 1200x1200 DPI</t>
  </si>
  <si>
    <t>automatická obojstranná tlač (duplex)</t>
  </si>
  <si>
    <t>automatický podávač; automatický podávač skenera ADF alebo RADF alebo DADF; dotykový displej</t>
  </si>
  <si>
    <t>PC typ 3</t>
  </si>
  <si>
    <t>Interný SSD typ 1</t>
  </si>
  <si>
    <t>Interný SSD typ 2</t>
  </si>
  <si>
    <t>Slúchadlá s mikrofónom</t>
  </si>
  <si>
    <t>min. 30 str./min. (A4, čb)</t>
  </si>
  <si>
    <t>min. 1x Kazeta na min. 150 listov</t>
  </si>
  <si>
    <t>automatický podávač; dotykový displej</t>
  </si>
  <si>
    <t>min. dva vstupné zásobníky papiera z toho min. 1x kazeta na min. 250 listov</t>
  </si>
  <si>
    <t>Notebook 2v1/Tablet PC</t>
  </si>
  <si>
    <t>Konštrukcia</t>
  </si>
  <si>
    <t>klávesnica so slovenským layoutom</t>
  </si>
  <si>
    <t>Hmotnosť</t>
  </si>
  <si>
    <t>ľubovoľný OS resp. bez OS (zariadenie kompatibilné s MS Windows / Linux)</t>
  </si>
  <si>
    <t>Výbava a súčasť balenia</t>
  </si>
  <si>
    <t>preklopiteľný displej o 360° (tzv. konvertibilná konštrukcia)</t>
  </si>
  <si>
    <t>min. 1000 GB NVMe SSD</t>
  </si>
  <si>
    <t>min. 1x integrovaný HDMI alebo micro HDMI alebo mini DisplayPort alebo Thunderbolt 4 alebo USB-C s podporou grafického výstupu</t>
  </si>
  <si>
    <t>max. 1,5 kg</t>
  </si>
  <si>
    <t>min. 2x integrované USB-C</t>
  </si>
  <si>
    <t>integrovaná WiFi 6 alebo vyššia, Bluetooth</t>
  </si>
  <si>
    <t>Operačný systém:</t>
  </si>
  <si>
    <t>min. 14", rozlíšenie min. 2560x1600; dotykový s podporou dotykového pera</t>
  </si>
  <si>
    <t>min. 512 GB NVMe SSD</t>
  </si>
  <si>
    <t>min. 6x integrované USB (z toho min. 2x USB 3.2 Gen 1 alebo vyššie - z toho min. 1x USB-C; min. 2x USB na prednom alebo hornom paneli), min. 2x integrovaný DP výstup alebo min. 2x integrovaný HDMI výstup</t>
  </si>
  <si>
    <t>min. 16 GB typu DDR4 alebo vyššie; min. 3200 MHz; podpora pre min. 32 GB RAM; min. 4x RAM sloty (min. 2x sloty voľné)</t>
  </si>
  <si>
    <t>Vlastnost a funkcie:</t>
  </si>
  <si>
    <t>Špeciálne požiadavky:</t>
  </si>
  <si>
    <t>webkamera primárne určená pre konferenčné miestnosti (do 10 ľudí v miestnosti)</t>
  </si>
  <si>
    <t>uhol záberu min. 120°; prisvietenie alebo korekcia pri slabom osvetlení; sledovanie tváre; ovládanie na diaľku; funkcia sledovania hlasu alebo sledovanie pohybu (pohybový senzor); optický alebo digitálny zoom (min. 5x)</t>
  </si>
  <si>
    <t>max. 3 kg</t>
  </si>
  <si>
    <t>min. 54" - max. 65"</t>
  </si>
  <si>
    <r>
      <t>min. 1x HDMI, min. 1x VGA; bezdrôtový prenos obrazu (napr. zabudované Wi-Fi alebo kompatibilný wi-fi adaptér alebo bezdrôtový HDMI adaptér a pod.)</t>
    </r>
    <r>
      <rPr>
        <sz val="12"/>
        <color theme="0"/>
        <rFont val="Times New Roman"/>
        <family val="1"/>
        <charset val="238"/>
      </rPr>
      <t>___________</t>
    </r>
  </si>
  <si>
    <t>Externý HDD</t>
  </si>
  <si>
    <t>min. 5 TB</t>
  </si>
  <si>
    <t>HDD 2,5" externý</t>
  </si>
  <si>
    <t>USB 3.2 Gen 1 alebo vyššie</t>
  </si>
  <si>
    <t>min. 360 TBW</t>
  </si>
  <si>
    <t>čítanie min. 500 MB/s, zápis min. 500 MB/s</t>
  </si>
  <si>
    <t>interný SSD disk 2,5" SATA III</t>
  </si>
  <si>
    <t>USB kľúč typ 1</t>
  </si>
  <si>
    <t>Kapacita kľúča:</t>
  </si>
  <si>
    <t>USB 3.2 Gen 2 alebo vyššie</t>
  </si>
  <si>
    <t>Rozhranie kĺúča:</t>
  </si>
  <si>
    <t>Konektor:</t>
  </si>
  <si>
    <t>USB-A</t>
  </si>
  <si>
    <t>USB kľúč typ 2</t>
  </si>
  <si>
    <t>USB kľúč typ 3</t>
  </si>
  <si>
    <t>min. 512 GB</t>
  </si>
  <si>
    <t>min. 256 GB</t>
  </si>
  <si>
    <t>čítanie min. 400 MB/s, zápis min. 400 MB/s</t>
  </si>
  <si>
    <t>čítanie min. 300 MB/s, zápis min. 300 MB/s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</si>
  <si>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rgb="FF000000"/>
        <rFont val="Times New Roman"/>
        <family val="1"/>
        <charset val="238"/>
      </rPr>
      <t xml:space="preserve"> / parameter - ponuka</t>
    </r>
  </si>
  <si>
    <t>Typ slúchadiel:</t>
  </si>
  <si>
    <t>Stereo slúchadlá s mikrofónom, náhlavné, uzatvorená konštrukcia slúchadiel</t>
  </si>
  <si>
    <t>Typ pripojenia:</t>
  </si>
  <si>
    <t>USB Type A (priamo prípadne i cez redukciu), vedenie kábla - jednostranné (do jednej mušle)</t>
  </si>
  <si>
    <t>Funkcie slúchadiel:</t>
  </si>
  <si>
    <t>s ovládaním hlasitosti</t>
  </si>
  <si>
    <t>Konštrukcia mikrofónu:</t>
  </si>
  <si>
    <t>sklápacia</t>
  </si>
  <si>
    <t>Set klávesnice s myšou</t>
  </si>
  <si>
    <t>15 kusov</t>
  </si>
  <si>
    <t>Pripojenie</t>
  </si>
  <si>
    <t>Prevedenie</t>
  </si>
  <si>
    <t>symetrická</t>
  </si>
  <si>
    <t>Tlačidlá</t>
  </si>
  <si>
    <t>Citlivosť myši</t>
  </si>
  <si>
    <t>min. 1000 DPI</t>
  </si>
  <si>
    <t>Myš</t>
  </si>
  <si>
    <t>USB drôtová</t>
  </si>
  <si>
    <t>Dĺžka kábla:</t>
  </si>
  <si>
    <t>min. 1,5 m</t>
  </si>
  <si>
    <t>min. 2x tlačidlá + 1x skrolovacie koliesko</t>
  </si>
  <si>
    <t>Rozloženie klávesnice</t>
  </si>
  <si>
    <t>Myš:</t>
  </si>
  <si>
    <t>optická; symetrická; min. 2x tačidlá + 1x skrolovacie koliesko</t>
  </si>
  <si>
    <t>slovenská lokalizácia, numerická klávesnica; nízkoprofilová alebo chiclet; dvojriadkový enter; široké kurzorové šípky</t>
  </si>
  <si>
    <t>Interný SSD typ 3</t>
  </si>
  <si>
    <t>10 kusov</t>
  </si>
  <si>
    <t>min. 150 TBW</t>
  </si>
  <si>
    <t>min. 250 GB</t>
  </si>
  <si>
    <t>Tlačiareň typ 5</t>
  </si>
  <si>
    <t>Multifunkčná (tlačiareň, skener, kopírka), laserová alebo LED, čiernobiela</t>
  </si>
  <si>
    <t>min. 35 str./min. (A4, čb)</t>
  </si>
  <si>
    <t>integrovaný sieťový adaptér s rýchlosťou min. 1 Gb/s,  integrovaný RJ-45 port; na doske integrované WiFi + Bluetooth</t>
  </si>
  <si>
    <t>min. 6x integrované USB (z toho min. 2x USB 3.2 Gen 1 alebo vyššie - z toho min. 1x USB-C; min. 2x USB na prednom alebo hornom paneli)</t>
  </si>
  <si>
    <t>min. 1x HDMI vstup (IN) s podporou vstupného signálu pri minimálnom rozlíšení FullHD@60Hz</t>
  </si>
  <si>
    <t>min. 2x integrované HDMI vstupy - z toho min. 1x verzia 2.0 alebo vyššia; min. 1x DP; HDMI kábel a DP kábel (oba min. 3m) súčasťou dodávky</t>
  </si>
  <si>
    <t>Strihová / Streamovacia PCIe karta:</t>
  </si>
  <si>
    <t>+ záznamová karta</t>
  </si>
  <si>
    <t>dotykové pero; bezdrôtová myš (s bezdrôtovým USB-C prijímačom alebo s možnosťou pripojenia cez Bluetooth); podložka pod myš; kompatibilná taška na notebook 2v1/tablet PC</t>
  </si>
  <si>
    <t>Notebook typ 1</t>
  </si>
  <si>
    <t>Notebook typ 2</t>
  </si>
  <si>
    <t>max. 14", rozlíšenie min. 1920x1080; matný alebo antireflexný</t>
  </si>
  <si>
    <t>min. 512 GB M.2 SSD</t>
  </si>
  <si>
    <t>integrovaná podsvietená klávesnica so slovenskou lokalizáciou; integrovaná webkamera</t>
  </si>
  <si>
    <t>min. 16 GB DDR4 alebo vyššie</t>
  </si>
  <si>
    <t>kancelárska myš s textilnou podložkou a klávesnica so slovenskou lokalizáciou</t>
  </si>
  <si>
    <t>do notebooku</t>
  </si>
  <si>
    <t>USB (plug and play) - v prípade USB-C konektora redukcia z USB-C na USB-A súčasťou balenia</t>
  </si>
  <si>
    <r>
      <rPr>
        <sz val="12"/>
        <rFont val="Times New Roman"/>
        <family val="1"/>
        <charset val="238"/>
      </rPr>
      <t>s výkonom min. 20 000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</si>
  <si>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>s výkonom min. 15 000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</si>
  <si>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>s výkonom min. 16 000 bodov v benchmarku</t>
    </r>
    <r>
      <rPr>
        <sz val="12"/>
        <color theme="10"/>
        <rFont val="Times New Roman"/>
        <family val="1"/>
        <charset val="238"/>
      </rPr>
      <t xml:space="preserve"> </t>
    </r>
    <r>
      <rPr>
        <u/>
        <sz val="12"/>
        <color theme="10"/>
        <rFont val="Times New Roman"/>
        <family val="1"/>
        <charset val="238"/>
      </rPr>
      <t>PassMark - CPU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</si>
  <si>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dedikovaná; min. 4 GB pamäť grafickej karty; s výkonom min. 6000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</si>
  <si>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r>
      <rPr>
        <sz val="12"/>
        <rFont val="Times New Roman"/>
        <family val="1"/>
        <charset val="238"/>
      </rPr>
      <t xml:space="preserve">dedikovaná alebo integrovaná; s výkonom min. 1 500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</t>
    </r>
  </si>
  <si>
    <t>veža (mini/micro, mid/midi alebo full/big tower)</t>
  </si>
  <si>
    <r>
      <rPr>
        <sz val="12"/>
        <rFont val="Times New Roman"/>
        <family val="1"/>
        <charset val="238"/>
      </rPr>
      <t xml:space="preserve">dedikovaná; min. 10 GB pamäť grafickej karty; s výkonom min. 15 000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výzvy); min. 3x integrované grafické výstupy (min. 2x HDMI a min. 1x DP alebo min. 2x DP a min. 1x HDMI alebo min. 3x HDMI) - z toho min. 1x HDMI verzie 2.1 alebo vyššej</t>
    </r>
  </si>
  <si>
    <r>
      <rPr>
        <sz val="12"/>
        <rFont val="Times New Roman"/>
        <family val="1"/>
        <charset val="238"/>
      </rPr>
      <t xml:space="preserve">dedikovaná; min. 4 GB pamäť grafickej karty; s výkonom min. 6000 bodov v benchmarku </t>
    </r>
    <r>
      <rPr>
        <u/>
        <sz val="12"/>
        <color theme="10"/>
        <rFont val="Times New Roman"/>
        <family val="1"/>
        <charset val="238"/>
      </rPr>
      <t>PassMark - G3D Mark</t>
    </r>
    <r>
      <rPr>
        <sz val="12"/>
        <rFont val="Times New Roman"/>
        <family val="1"/>
        <charset val="238"/>
      </rPr>
      <t xml:space="preserve"> (ku dňu zverejnenia výzvy) pričom grafická karta je certifikovaná pre prácu s 3D CAD aplikáciami a softvérmi</t>
    </r>
  </si>
  <si>
    <r>
      <t xml:space="preserve">min. 16 GB RAM </t>
    </r>
    <r>
      <rPr>
        <b/>
        <sz val="12"/>
        <color rgb="FF000000"/>
        <rFont val="Times New Roman"/>
        <family val="1"/>
        <charset val="238"/>
      </rPr>
      <t>DDR5</t>
    </r>
    <r>
      <rPr>
        <sz val="12"/>
        <color rgb="FF000000"/>
        <rFont val="Times New Roman"/>
        <family val="1"/>
        <charset val="238"/>
      </rPr>
      <t xml:space="preserve"> alebo </t>
    </r>
    <r>
      <rPr>
        <b/>
        <sz val="12"/>
        <color rgb="FF000000"/>
        <rFont val="Times New Roman"/>
        <family val="1"/>
        <charset val="238"/>
      </rPr>
      <t>LPDDR5</t>
    </r>
  </si>
  <si>
    <r>
      <t xml:space="preserve">min. 16 GB typu </t>
    </r>
    <r>
      <rPr>
        <b/>
        <sz val="12"/>
        <color rgb="FF000000"/>
        <rFont val="Times New Roman"/>
        <family val="1"/>
        <charset val="238"/>
      </rPr>
      <t>DDR5</t>
    </r>
    <r>
      <rPr>
        <sz val="12"/>
        <color rgb="FF000000"/>
        <rFont val="Times New Roman"/>
        <family val="1"/>
        <charset val="238"/>
      </rPr>
      <t>; min. 3600 MHz; podpora pre min. 64GB RAM;</t>
    </r>
  </si>
  <si>
    <t>min. 256 GB internej pamäte</t>
  </si>
  <si>
    <t>min. 8 GB RAM</t>
  </si>
  <si>
    <r>
      <t xml:space="preserve">set bezdrôtovej myši + klávesnice so slovenskou lokalizáciou s bezdrôtovým USB prijímačom s </t>
    </r>
    <r>
      <rPr>
        <b/>
        <sz val="12"/>
        <color theme="1"/>
        <rFont val="Times New Roman"/>
        <family val="1"/>
        <charset val="238"/>
      </rPr>
      <t>odporúčaným</t>
    </r>
    <r>
      <rPr>
        <sz val="12"/>
        <color theme="1"/>
        <rFont val="Times New Roman"/>
        <family val="1"/>
        <charset val="238"/>
      </rPr>
      <t xml:space="preserve"> dosahom 10 m (dosah nie je podmienkou, keďže nie každý výrobca uvádza daný údaj)</t>
    </r>
  </si>
  <si>
    <t>min. 16 GB typu DDR4 alebo vyššie; min. 3200 MHz; podpora pre min. 32 GB RAM</t>
  </si>
  <si>
    <t>podpora zobrazenia na min. troch monitoroch - z toho 2x pri min. rozlíšení 4K@60Hz (Monitor typ 2 - viď nižšie) + 1x pri min. rozlíšení FullHD@60Hz (Monitor typ 1 - viď nižšie); možnosť užívateľského upgradu (disk, RAM a pod.) bez porušenia záruky (nezaplombovaná PC skriňa)</t>
  </si>
  <si>
    <t>diaľkové ovládanie k monitoru súčasťou balenia</t>
  </si>
  <si>
    <t xml:space="preserve">Kompatibilita </t>
  </si>
  <si>
    <t>kompatibilné s PC typ 2 prípadne s Monitorom typ 2</t>
  </si>
  <si>
    <t>Počet kanálov</t>
  </si>
  <si>
    <t>min. 2.0</t>
  </si>
  <si>
    <t>Celkový výkon zostavy</t>
  </si>
  <si>
    <t>min. 90 W</t>
  </si>
  <si>
    <t xml:space="preserve">Určenie </t>
  </si>
  <si>
    <t>Počet pásiem:</t>
  </si>
  <si>
    <t>min. 2-pásmové</t>
  </si>
  <si>
    <t>k PC / k TV / do štúdia</t>
  </si>
  <si>
    <t>Reproduktory</t>
  </si>
  <si>
    <t xml:space="preserve">PC typ 2 </t>
  </si>
  <si>
    <t xml:space="preserve">HDMI kábel </t>
  </si>
  <si>
    <t>Typ reproduktorov:</t>
  </si>
  <si>
    <t>aktívne</t>
  </si>
  <si>
    <r>
      <t xml:space="preserve">min. 1x 3,5 mm jack alebo min. 2 x 6,3 mm jack alebo RCA - Cinch </t>
    </r>
    <r>
      <rPr>
        <sz val="12"/>
        <color theme="0"/>
        <rFont val="Times New Roman"/>
        <family val="1"/>
        <charset val="238"/>
      </rPr>
      <t>_______</t>
    </r>
  </si>
  <si>
    <t>prepojovací kábel z 1x 3,5 mm jack do 2x 6,3 mm jack, prípadne do RCA - Cinch súčasťou balenia</t>
  </si>
  <si>
    <t>20 kusov</t>
  </si>
  <si>
    <r>
      <t xml:space="preserve">jeden spoločný bezdrôtový USB prijímač pre set klávesnice s myšou </t>
    </r>
    <r>
      <rPr>
        <sz val="12"/>
        <color theme="0"/>
        <rFont val="Times New Roman"/>
        <family val="1"/>
        <charset val="238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</si>
</sst>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u/>
      <sz val="12"/>
      <color theme="10"/>
      <name val="Times New Roman"/>
      <family val="1"/>
      <charset val="238"/>
    </font>
    <font>
      <sz val="12"/>
      <color rgb="FF201F1E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rgb="FF808080"/>
      <name val="Times New Roman"/>
      <family val="1"/>
      <charset val="238"/>
    </font>
    <font>
      <u/>
      <sz val="11"/>
      <color rgb="FF0563C1"/>
      <name val="Calibri"/>
      <family val="2"/>
      <charset val="238"/>
      <scheme val="minor"/>
    </font>
    <font>
      <u/>
      <sz val="11"/>
      <color rgb="FF0563C1"/>
      <name val="Times New Roman"/>
      <family val="1"/>
      <charset val="238"/>
    </font>
    <font>
      <b/>
      <u/>
      <sz val="12"/>
      <color rgb="FF0563C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sz val="12"/>
      <color theme="10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CE4D6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79">
    <xf numFmtId="0" fontId="0" fillId="0" borderId="0" xfId="0"/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0" xfId="0" applyFont="1" applyFill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/>
    <xf numFmtId="0" fontId="8" fillId="0" borderId="3" xfId="3" applyFill="1" applyBorder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0" fontId="8" fillId="9" borderId="3" xfId="3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vertical="center" wrapText="1"/>
    </xf>
    <xf numFmtId="164" fontId="0" fillId="9" borderId="5" xfId="0" applyNumberFormat="1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164" fontId="0" fillId="9" borderId="4" xfId="0" applyNumberFormat="1" applyFill="1" applyBorder="1" applyAlignment="1">
      <alignment vertical="center"/>
    </xf>
    <xf numFmtId="0" fontId="4" fillId="9" borderId="1" xfId="1" quotePrefix="1" applyFont="1" applyFill="1" applyBorder="1" applyAlignment="1">
      <alignment horizontal="center"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8" fillId="0" borderId="1" xfId="3" applyBorder="1" applyAlignment="1">
      <alignment horizontal="center" vertical="center"/>
    </xf>
    <xf numFmtId="164" fontId="0" fillId="9" borderId="6" xfId="0" applyNumberFormat="1" applyFill="1" applyBorder="1" applyAlignment="1">
      <alignment vertical="center"/>
    </xf>
    <xf numFmtId="0" fontId="14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7" fillId="7" borderId="0" xfId="0" applyFont="1" applyFill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3" fillId="4" borderId="1" xfId="2" quotePrefix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4" fillId="5" borderId="1" xfId="2" quotePrefix="1" applyFont="1" applyFill="1" applyBorder="1" applyAlignment="1">
      <alignment horizontal="center" vertical="center" wrapText="1"/>
    </xf>
    <xf numFmtId="0" fontId="4" fillId="9" borderId="3" xfId="1" quotePrefix="1" applyFont="1" applyFill="1" applyBorder="1" applyAlignment="1">
      <alignment horizontal="center" vertical="center" wrapText="1"/>
    </xf>
    <xf numFmtId="0" fontId="4" fillId="9" borderId="3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8" fillId="0" borderId="0" xfId="3" applyAlignment="1">
      <alignment horizontal="center" vertical="center"/>
    </xf>
    <xf numFmtId="164" fontId="0" fillId="9" borderId="8" xfId="0" applyNumberFormat="1" applyFill="1" applyBorder="1" applyAlignment="1">
      <alignment vertical="center"/>
    </xf>
    <xf numFmtId="0" fontId="13" fillId="10" borderId="1" xfId="0" applyFont="1" applyFill="1" applyBorder="1" applyAlignment="1">
      <alignment vertical="center" wrapText="1"/>
    </xf>
    <xf numFmtId="0" fontId="8" fillId="0" borderId="0" xfId="3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4" fillId="5" borderId="0" xfId="0" applyFont="1" applyFill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13" fillId="10" borderId="1" xfId="0" quotePrefix="1" applyFont="1" applyFill="1" applyBorder="1" applyAlignment="1">
      <alignment horizontal="left" vertical="center" wrapText="1"/>
    </xf>
    <xf numFmtId="0" fontId="14" fillId="5" borderId="0" xfId="0" quotePrefix="1" applyFont="1" applyFill="1" applyAlignment="1">
      <alignment horizontal="left" vertical="center"/>
    </xf>
    <xf numFmtId="0" fontId="5" fillId="5" borderId="0" xfId="0" applyFont="1" applyFill="1" applyAlignment="1">
      <alignment vertical="center"/>
    </xf>
    <xf numFmtId="0" fontId="14" fillId="4" borderId="1" xfId="2" applyFont="1" applyFill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0" fontId="5" fillId="0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/>
    </xf>
    <xf numFmtId="0" fontId="12" fillId="0" borderId="1" xfId="0" quotePrefix="1" applyFont="1" applyBorder="1" applyAlignment="1">
      <alignment horizontal="left" vertical="center"/>
    </xf>
    <xf numFmtId="1" fontId="1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2" fillId="5" borderId="1" xfId="0" quotePrefix="1" applyFont="1" applyFill="1" applyBorder="1" applyAlignment="1">
      <alignment horizontal="left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left" vertical="center" wrapText="1"/>
    </xf>
    <xf numFmtId="1" fontId="0" fillId="5" borderId="2" xfId="0" applyNumberFormat="1" applyFill="1" applyBorder="1" applyAlignment="1">
      <alignment horizontal="center" vertical="center"/>
    </xf>
    <xf numFmtId="0" fontId="5" fillId="5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3" fillId="4" borderId="1" xfId="2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center" wrapText="1"/>
    </xf>
    <xf numFmtId="0" fontId="8" fillId="0" borderId="1" xfId="3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3" fillId="10" borderId="0" xfId="0" applyFont="1" applyFill="1" applyAlignment="1">
      <alignment vertical="center" wrapText="1"/>
    </xf>
    <xf numFmtId="0" fontId="4" fillId="5" borderId="0" xfId="2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5" borderId="0" xfId="0" quotePrefix="1" applyFont="1" applyFill="1" applyAlignment="1">
      <alignment horizontal="left" vertical="center" wrapText="1"/>
    </xf>
    <xf numFmtId="0" fontId="3" fillId="5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15" fillId="5" borderId="1" xfId="3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 wrapText="1"/>
    </xf>
    <xf numFmtId="0" fontId="4" fillId="5" borderId="1" xfId="1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1" quotePrefix="1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0" fontId="5" fillId="5" borderId="0" xfId="0" quotePrefix="1" applyFont="1" applyFill="1" applyAlignment="1">
      <alignment horizontal="left" vertical="center" wrapText="1"/>
    </xf>
    <xf numFmtId="0" fontId="8" fillId="0" borderId="1" xfId="3" quotePrefix="1" applyBorder="1" applyAlignment="1">
      <alignment horizontal="center" vertical="center"/>
    </xf>
    <xf numFmtId="0" fontId="5" fillId="10" borderId="1" xfId="0" quotePrefix="1" applyFont="1" applyFill="1" applyBorder="1" applyAlignment="1">
      <alignment horizontal="left" vertical="center" wrapText="1"/>
    </xf>
    <xf numFmtId="0" fontId="4" fillId="5" borderId="0" xfId="1" applyFont="1" applyFill="1" applyBorder="1" applyAlignment="1">
      <alignment horizontal="left" vertical="center" wrapText="1"/>
    </xf>
    <xf numFmtId="0" fontId="15" fillId="5" borderId="0" xfId="3" applyFont="1" applyFill="1" applyAlignment="1">
      <alignment horizontal="center" vertical="center" wrapText="1"/>
    </xf>
    <xf numFmtId="0" fontId="8" fillId="0" borderId="1" xfId="3" applyBorder="1"/>
    <xf numFmtId="0" fontId="8" fillId="5" borderId="1" xfId="3" applyFill="1" applyBorder="1" applyAlignment="1">
      <alignment horizontal="center" vertical="center"/>
    </xf>
    <xf numFmtId="0" fontId="8" fillId="0" borderId="1" xfId="3" applyBorder="1" applyAlignment="1">
      <alignment horizontal="center"/>
    </xf>
    <xf numFmtId="0" fontId="8" fillId="5" borderId="1" xfId="3" applyFill="1" applyBorder="1" applyAlignment="1">
      <alignment horizontal="center" vertical="center" wrapText="1"/>
    </xf>
    <xf numFmtId="0" fontId="3" fillId="5" borderId="0" xfId="0" quotePrefix="1" applyFont="1" applyFill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9" borderId="1" xfId="2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17" fillId="5" borderId="1" xfId="3" applyFont="1" applyFill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 wrapText="1"/>
    </xf>
    <xf numFmtId="0" fontId="5" fillId="5" borderId="0" xfId="1" applyFont="1" applyFill="1" applyBorder="1" applyAlignment="1">
      <alignment horizontal="left" vertical="center" wrapText="1"/>
    </xf>
    <xf numFmtId="0" fontId="5" fillId="0" borderId="0" xfId="0" quotePrefix="1" applyFont="1" applyAlignment="1">
      <alignment horizontal="left" vertical="center" wrapText="1"/>
    </xf>
    <xf numFmtId="0" fontId="4" fillId="0" borderId="0" xfId="0" applyFont="1"/>
    <xf numFmtId="0" fontId="13" fillId="0" borderId="1" xfId="0" applyFont="1" applyBorder="1"/>
    <xf numFmtId="0" fontId="4" fillId="0" borderId="0" xfId="0" applyFont="1" applyAlignment="1">
      <alignment horizontal="left"/>
    </xf>
    <xf numFmtId="0" fontId="4" fillId="0" borderId="1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3" fillId="0" borderId="1" xfId="0" quotePrefix="1" applyFont="1" applyBorder="1" applyAlignment="1">
      <alignment horizontal="left"/>
    </xf>
    <xf numFmtId="0" fontId="3" fillId="5" borderId="0" xfId="0" applyFont="1" applyFill="1"/>
    <xf numFmtId="0" fontId="4" fillId="0" borderId="1" xfId="0" quotePrefix="1" applyFont="1" applyBorder="1" applyAlignment="1">
      <alignment horizontal="left" wrapText="1"/>
    </xf>
    <xf numFmtId="0" fontId="18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3" fillId="5" borderId="0" xfId="0" quotePrefix="1" applyFont="1" applyFill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5" borderId="1" xfId="0" quotePrefix="1" applyFont="1" applyFill="1" applyBorder="1" applyAlignment="1">
      <alignment horizontal="center" vertical="center"/>
    </xf>
    <xf numFmtId="0" fontId="14" fillId="5" borderId="0" xfId="0" quotePrefix="1" applyFont="1" applyFill="1" applyAlignment="1">
      <alignment horizontal="left"/>
    </xf>
    <xf numFmtId="0" fontId="8" fillId="0" borderId="3" xfId="3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13" fillId="11" borderId="0" xfId="0" applyFont="1" applyFill="1" applyAlignment="1">
      <alignment vertical="center"/>
    </xf>
    <xf numFmtId="0" fontId="13" fillId="11" borderId="0" xfId="0" applyFont="1" applyFill="1" applyAlignment="1">
      <alignment vertical="center" wrapText="1"/>
    </xf>
    <xf numFmtId="0" fontId="13" fillId="11" borderId="0" xfId="0" applyFont="1" applyFill="1" applyAlignment="1">
      <alignment horizontal="center" vertical="center" wrapText="1"/>
    </xf>
    <xf numFmtId="0" fontId="13" fillId="11" borderId="0" xfId="0" applyFont="1" applyFill="1" applyAlignment="1">
      <alignment horizontal="left" vertical="center" wrapText="1"/>
    </xf>
    <xf numFmtId="0" fontId="13" fillId="11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left" vertical="center"/>
    </xf>
    <xf numFmtId="0" fontId="20" fillId="12" borderId="0" xfId="0" applyFont="1" applyFill="1" applyAlignment="1">
      <alignment horizontal="center" vertical="center" wrapText="1"/>
    </xf>
    <xf numFmtId="0" fontId="19" fillId="13" borderId="1" xfId="0" applyFont="1" applyFill="1" applyBorder="1" applyAlignment="1">
      <alignment vertical="center" wrapText="1"/>
    </xf>
    <xf numFmtId="0" fontId="19" fillId="13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13" fillId="11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22" fillId="11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3" fillId="11" borderId="1" xfId="0" applyFont="1" applyFill="1" applyBorder="1" applyAlignment="1">
      <alignment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0" xfId="0" applyFont="1" applyFill="1"/>
    <xf numFmtId="0" fontId="13" fillId="11" borderId="0" xfId="0" applyFont="1" applyFill="1" applyAlignment="1">
      <alignment wrapText="1"/>
    </xf>
    <xf numFmtId="0" fontId="19" fillId="11" borderId="0" xfId="0" applyFont="1" applyFill="1" applyAlignment="1">
      <alignment horizontal="left"/>
    </xf>
    <xf numFmtId="0" fontId="19" fillId="13" borderId="1" xfId="0" applyFont="1" applyFill="1" applyBorder="1" applyAlignment="1">
      <alignment horizontal="left" vertical="center" wrapText="1"/>
    </xf>
    <xf numFmtId="0" fontId="5" fillId="11" borderId="1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14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/>
    </xf>
    <xf numFmtId="0" fontId="5" fillId="11" borderId="1" xfId="0" applyFont="1" applyFill="1" applyBorder="1" applyAlignment="1">
      <alignment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5" fillId="11" borderId="0" xfId="0" applyFont="1" applyFill="1" applyAlignment="1">
      <alignment vertical="center" wrapText="1"/>
    </xf>
    <xf numFmtId="0" fontId="5" fillId="11" borderId="1" xfId="0" quotePrefix="1" applyFont="1" applyFill="1" applyBorder="1" applyAlignment="1">
      <alignment horizontal="left" vertical="center" wrapText="1"/>
    </xf>
    <xf numFmtId="0" fontId="19" fillId="13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9" fillId="11" borderId="0" xfId="0" quotePrefix="1" applyFont="1" applyFill="1" applyAlignment="1">
      <alignment horizontal="left" wrapText="1"/>
    </xf>
    <xf numFmtId="0" fontId="4" fillId="5" borderId="0" xfId="0" quotePrefix="1" applyFont="1" applyFill="1" applyAlignment="1">
      <alignment horizontal="left" wrapText="1"/>
    </xf>
    <xf numFmtId="0" fontId="8" fillId="5" borderId="1" xfId="3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13" fillId="11" borderId="0" xfId="0" quotePrefix="1" applyFont="1" applyFill="1" applyAlignment="1">
      <alignment horizontal="left" wrapText="1"/>
    </xf>
    <xf numFmtId="0" fontId="24" fillId="0" borderId="1" xfId="3" quotePrefix="1" applyFont="1" applyBorder="1" applyAlignment="1">
      <alignment horizontal="left" wrapText="1"/>
    </xf>
    <xf numFmtId="0" fontId="8" fillId="0" borderId="1" xfId="3" quotePrefix="1" applyBorder="1" applyAlignment="1">
      <alignment horizontal="left" vertical="center" wrapText="1"/>
    </xf>
    <xf numFmtId="0" fontId="24" fillId="0" borderId="1" xfId="3" quotePrefix="1" applyFont="1" applyBorder="1" applyAlignment="1">
      <alignment horizontal="left" vertical="center" wrapText="1"/>
    </xf>
    <xf numFmtId="0" fontId="3" fillId="9" borderId="1" xfId="2" quotePrefix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ideocardbenchmark.net/GPU_mega_page.html" TargetMode="External"/><Relationship Id="rId3" Type="http://schemas.openxmlformats.org/officeDocument/2006/relationships/hyperlink" Target="https://www.cpubenchmark.net/CPU_mega_page.html" TargetMode="External"/><Relationship Id="rId7" Type="http://schemas.openxmlformats.org/officeDocument/2006/relationships/hyperlink" Target="https://www.videocardbenchmark.net/GPU_mega_page.html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www.cpubenchmark.net/CPU_mega_page.html" TargetMode="External"/><Relationship Id="rId1" Type="http://schemas.openxmlformats.org/officeDocument/2006/relationships/hyperlink" Target="https://www.cpubenchmark.net/CPU_mega_page.html" TargetMode="External"/><Relationship Id="rId6" Type="http://schemas.openxmlformats.org/officeDocument/2006/relationships/hyperlink" Target="https://www.cpubenchmark.net/CPU_mega_page.html" TargetMode="External"/><Relationship Id="rId11" Type="http://schemas.openxmlformats.org/officeDocument/2006/relationships/hyperlink" Target="https://www.videocardbenchmark.net/GPU_mega_page.html" TargetMode="External"/><Relationship Id="rId5" Type="http://schemas.openxmlformats.org/officeDocument/2006/relationships/hyperlink" Target="https://www.cpubenchmark.net/CPU_mega_page.html" TargetMode="External"/><Relationship Id="rId10" Type="http://schemas.openxmlformats.org/officeDocument/2006/relationships/hyperlink" Target="https://www.videocardbenchmark.net/GPU_mega_page.html" TargetMode="External"/><Relationship Id="rId4" Type="http://schemas.openxmlformats.org/officeDocument/2006/relationships/hyperlink" Target="https://www.cpubenchmark.net/CPU_mega_page.html" TargetMode="External"/><Relationship Id="rId9" Type="http://schemas.openxmlformats.org/officeDocument/2006/relationships/hyperlink" Target="https://www.videocardbenchmark.net/GPU_mega_pag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G35"/>
  <sheetViews>
    <sheetView showGridLines="0" tabSelected="1" topLeftCell="A17" zoomScale="90" zoomScaleNormal="90" workbookViewId="0">
      <selection sqref="A1:D1"/>
    </sheetView>
  </sheetViews>
  <sheetFormatPr defaultColWidth="8.88671875" defaultRowHeight="14.4" x14ac:dyDescent="0.3"/>
  <cols>
    <col min="1" max="1" width="44.33203125" style="4" bestFit="1" customWidth="1"/>
    <col min="2" max="2" width="8.88671875" style="4"/>
    <col min="3" max="3" width="17" style="4" bestFit="1" customWidth="1"/>
    <col min="4" max="4" width="18.33203125" style="4" bestFit="1" customWidth="1"/>
    <col min="5" max="5" width="32.6640625" style="4" customWidth="1"/>
    <col min="6" max="6" width="13.33203125" style="14" customWidth="1"/>
    <col min="7" max="7" width="2.33203125" style="4" customWidth="1"/>
    <col min="8" max="16384" width="8.88671875" style="4"/>
  </cols>
  <sheetData>
    <row r="1" spans="1:7" ht="67.2" customHeight="1" x14ac:dyDescent="0.3">
      <c r="A1" s="176" t="s">
        <v>17</v>
      </c>
      <c r="B1" s="177"/>
      <c r="C1" s="177"/>
      <c r="D1" s="177"/>
    </row>
    <row r="2" spans="1:7" ht="42.75" customHeight="1" x14ac:dyDescent="0.3">
      <c r="A2" s="8" t="s">
        <v>4</v>
      </c>
      <c r="B2" s="9" t="s">
        <v>5</v>
      </c>
      <c r="C2" s="22" t="s">
        <v>11</v>
      </c>
      <c r="D2" s="23" t="s">
        <v>16</v>
      </c>
      <c r="E2" s="18" t="s">
        <v>7</v>
      </c>
      <c r="F2" s="25"/>
      <c r="G2" s="10"/>
    </row>
    <row r="3" spans="1:7" ht="37.950000000000003" customHeight="1" x14ac:dyDescent="0.3">
      <c r="A3" s="77" t="s">
        <v>42</v>
      </c>
      <c r="B3" s="61">
        <v>3</v>
      </c>
      <c r="C3" s="46"/>
      <c r="D3" s="26">
        <f>B3*C3</f>
        <v>0</v>
      </c>
      <c r="E3" s="21"/>
      <c r="F3" s="15" t="s">
        <v>9</v>
      </c>
    </row>
    <row r="4" spans="1:7" ht="37.950000000000003" customHeight="1" x14ac:dyDescent="0.3">
      <c r="A4" s="77" t="s">
        <v>43</v>
      </c>
      <c r="B4" s="61">
        <v>3</v>
      </c>
      <c r="C4" s="46"/>
      <c r="D4" s="26">
        <f>B4*C4</f>
        <v>0</v>
      </c>
      <c r="E4" s="21"/>
      <c r="F4" s="15" t="s">
        <v>9</v>
      </c>
    </row>
    <row r="5" spans="1:7" ht="37.950000000000003" customHeight="1" x14ac:dyDescent="0.3">
      <c r="A5" s="60" t="s">
        <v>45</v>
      </c>
      <c r="B5" s="61">
        <v>1</v>
      </c>
      <c r="C5" s="46"/>
      <c r="D5" s="26">
        <f t="shared" ref="D5:D31" si="0">B5*C5</f>
        <v>0</v>
      </c>
      <c r="E5" s="21"/>
      <c r="F5" s="15" t="s">
        <v>9</v>
      </c>
    </row>
    <row r="6" spans="1:7" ht="37.950000000000003" customHeight="1" x14ac:dyDescent="0.3">
      <c r="A6" s="77" t="s">
        <v>173</v>
      </c>
      <c r="B6" s="61">
        <v>1</v>
      </c>
      <c r="C6" s="46"/>
      <c r="D6" s="26">
        <f t="shared" si="0"/>
        <v>0</v>
      </c>
      <c r="E6" s="21"/>
      <c r="F6" s="15" t="s">
        <v>9</v>
      </c>
    </row>
    <row r="7" spans="1:7" ht="37.950000000000003" customHeight="1" x14ac:dyDescent="0.3">
      <c r="A7" s="77" t="s">
        <v>270</v>
      </c>
      <c r="B7" s="61">
        <v>1</v>
      </c>
      <c r="C7" s="46"/>
      <c r="D7" s="26">
        <f t="shared" si="0"/>
        <v>0</v>
      </c>
      <c r="E7" s="21"/>
      <c r="F7" s="15" t="s">
        <v>9</v>
      </c>
    </row>
    <row r="8" spans="1:7" ht="37.950000000000003" customHeight="1" x14ac:dyDescent="0.3">
      <c r="A8" s="60" t="s">
        <v>280</v>
      </c>
      <c r="B8" s="64">
        <v>2</v>
      </c>
      <c r="C8" s="46"/>
      <c r="D8" s="26">
        <f t="shared" si="0"/>
        <v>0</v>
      </c>
      <c r="E8" s="21"/>
      <c r="F8" s="15" t="s">
        <v>9</v>
      </c>
    </row>
    <row r="9" spans="1:7" ht="37.950000000000003" customHeight="1" x14ac:dyDescent="0.3">
      <c r="A9" s="60" t="s">
        <v>281</v>
      </c>
      <c r="B9" s="64">
        <v>6</v>
      </c>
      <c r="C9" s="46"/>
      <c r="D9" s="26">
        <f t="shared" si="0"/>
        <v>0</v>
      </c>
      <c r="E9" s="21"/>
      <c r="F9" s="15" t="s">
        <v>9</v>
      </c>
    </row>
    <row r="10" spans="1:7" ht="37.950000000000003" customHeight="1" x14ac:dyDescent="0.3">
      <c r="A10" s="60" t="s">
        <v>197</v>
      </c>
      <c r="B10" s="61">
        <v>2</v>
      </c>
      <c r="C10" s="46"/>
      <c r="D10" s="26">
        <f t="shared" si="0"/>
        <v>0</v>
      </c>
      <c r="E10" s="21"/>
      <c r="F10" s="15" t="s">
        <v>9</v>
      </c>
    </row>
    <row r="11" spans="1:7" ht="37.950000000000003" customHeight="1" x14ac:dyDescent="0.3">
      <c r="A11" s="60" t="s">
        <v>138</v>
      </c>
      <c r="B11" s="61">
        <v>1</v>
      </c>
      <c r="C11" s="46"/>
      <c r="D11" s="26">
        <f t="shared" si="0"/>
        <v>0</v>
      </c>
      <c r="E11" s="21"/>
      <c r="F11" s="15" t="s">
        <v>9</v>
      </c>
    </row>
    <row r="12" spans="1:7" ht="37.950000000000003" customHeight="1" x14ac:dyDescent="0.3">
      <c r="A12" s="63" t="s">
        <v>64</v>
      </c>
      <c r="B12" s="64">
        <v>8</v>
      </c>
      <c r="C12" s="46"/>
      <c r="D12" s="26">
        <f t="shared" si="0"/>
        <v>0</v>
      </c>
      <c r="E12" s="21"/>
      <c r="F12" s="15" t="s">
        <v>9</v>
      </c>
    </row>
    <row r="13" spans="1:7" ht="37.950000000000003" customHeight="1" x14ac:dyDescent="0.3">
      <c r="A13" s="63" t="s">
        <v>316</v>
      </c>
      <c r="B13" s="61">
        <v>2</v>
      </c>
      <c r="C13" s="46"/>
      <c r="D13" s="26">
        <f t="shared" si="0"/>
        <v>0</v>
      </c>
      <c r="E13" s="21"/>
      <c r="F13" s="15" t="s">
        <v>9</v>
      </c>
    </row>
    <row r="14" spans="1:7" ht="37.950000000000003" customHeight="1" x14ac:dyDescent="0.3">
      <c r="A14" s="63" t="s">
        <v>189</v>
      </c>
      <c r="B14" s="61">
        <v>2</v>
      </c>
      <c r="C14" s="46"/>
      <c r="D14" s="26">
        <f t="shared" si="0"/>
        <v>0</v>
      </c>
      <c r="E14" s="21"/>
      <c r="F14" s="15" t="s">
        <v>9</v>
      </c>
    </row>
    <row r="15" spans="1:7" ht="37.950000000000003" customHeight="1" x14ac:dyDescent="0.3">
      <c r="A15" s="77" t="s">
        <v>88</v>
      </c>
      <c r="B15" s="61">
        <v>20</v>
      </c>
      <c r="C15" s="46"/>
      <c r="D15" s="26">
        <f t="shared" si="0"/>
        <v>0</v>
      </c>
      <c r="E15" s="21"/>
      <c r="F15" s="15" t="s">
        <v>9</v>
      </c>
    </row>
    <row r="16" spans="1:7" ht="37.950000000000003" customHeight="1" x14ac:dyDescent="0.3">
      <c r="A16" s="60" t="s">
        <v>89</v>
      </c>
      <c r="B16" s="61">
        <v>3</v>
      </c>
      <c r="C16" s="46"/>
      <c r="D16" s="26">
        <f t="shared" si="0"/>
        <v>0</v>
      </c>
      <c r="E16" s="21"/>
      <c r="F16" s="15" t="s">
        <v>9</v>
      </c>
    </row>
    <row r="17" spans="1:6" ht="37.950000000000003" customHeight="1" x14ac:dyDescent="0.3">
      <c r="A17" s="60" t="s">
        <v>317</v>
      </c>
      <c r="B17" s="61">
        <v>3</v>
      </c>
      <c r="C17" s="46"/>
      <c r="D17" s="26">
        <f t="shared" si="0"/>
        <v>0</v>
      </c>
      <c r="E17" s="21"/>
      <c r="F17" s="15" t="s">
        <v>9</v>
      </c>
    </row>
    <row r="18" spans="1:6" ht="37.950000000000003" customHeight="1" x14ac:dyDescent="0.3">
      <c r="A18" s="60" t="s">
        <v>91</v>
      </c>
      <c r="B18" s="61">
        <v>1</v>
      </c>
      <c r="C18" s="46"/>
      <c r="D18" s="26">
        <f t="shared" si="0"/>
        <v>0</v>
      </c>
      <c r="E18" s="21"/>
      <c r="F18" s="15" t="s">
        <v>9</v>
      </c>
    </row>
    <row r="19" spans="1:6" ht="37.950000000000003" customHeight="1" x14ac:dyDescent="0.3">
      <c r="A19" s="60" t="s">
        <v>92</v>
      </c>
      <c r="B19" s="61">
        <v>3</v>
      </c>
      <c r="C19" s="46"/>
      <c r="D19" s="26">
        <f t="shared" si="0"/>
        <v>0</v>
      </c>
      <c r="E19" s="21"/>
      <c r="F19" s="15" t="s">
        <v>9</v>
      </c>
    </row>
    <row r="20" spans="1:6" ht="37.950000000000003" customHeight="1" x14ac:dyDescent="0.3">
      <c r="A20" s="37" t="s">
        <v>38</v>
      </c>
      <c r="B20" s="61">
        <v>6</v>
      </c>
      <c r="C20" s="46"/>
      <c r="D20" s="26">
        <f t="shared" si="0"/>
        <v>0</v>
      </c>
      <c r="E20" s="21"/>
      <c r="F20" s="15" t="s">
        <v>9</v>
      </c>
    </row>
    <row r="21" spans="1:6" ht="37.950000000000003" customHeight="1" x14ac:dyDescent="0.3">
      <c r="A21" s="37" t="s">
        <v>221</v>
      </c>
      <c r="B21" s="61">
        <v>2</v>
      </c>
      <c r="C21" s="46"/>
      <c r="D21" s="26">
        <f t="shared" si="0"/>
        <v>0</v>
      </c>
      <c r="E21" s="21"/>
      <c r="F21" s="15" t="s">
        <v>9</v>
      </c>
    </row>
    <row r="22" spans="1:6" ht="37.950000000000003" customHeight="1" x14ac:dyDescent="0.3">
      <c r="A22" s="60" t="s">
        <v>190</v>
      </c>
      <c r="B22" s="61">
        <v>2</v>
      </c>
      <c r="C22" s="46"/>
      <c r="D22" s="26">
        <f t="shared" si="0"/>
        <v>0</v>
      </c>
      <c r="E22" s="21"/>
      <c r="F22" s="15" t="s">
        <v>9</v>
      </c>
    </row>
    <row r="23" spans="1:6" ht="37.950000000000003" customHeight="1" x14ac:dyDescent="0.3">
      <c r="A23" s="60" t="s">
        <v>191</v>
      </c>
      <c r="B23" s="64">
        <v>1</v>
      </c>
      <c r="C23" s="46"/>
      <c r="D23" s="26">
        <f t="shared" si="0"/>
        <v>0</v>
      </c>
      <c r="E23" s="21"/>
      <c r="F23" s="15" t="s">
        <v>9</v>
      </c>
    </row>
    <row r="24" spans="1:6" ht="37.950000000000003" customHeight="1" x14ac:dyDescent="0.3">
      <c r="A24" s="60" t="s">
        <v>266</v>
      </c>
      <c r="B24" s="64">
        <v>15</v>
      </c>
      <c r="C24" s="46"/>
      <c r="D24" s="26">
        <f t="shared" si="0"/>
        <v>0</v>
      </c>
      <c r="E24" s="21"/>
      <c r="F24" s="15" t="s">
        <v>9</v>
      </c>
    </row>
    <row r="25" spans="1:6" ht="37.950000000000003" customHeight="1" x14ac:dyDescent="0.3">
      <c r="A25" s="60" t="s">
        <v>228</v>
      </c>
      <c r="B25" s="64">
        <v>6</v>
      </c>
      <c r="C25" s="46"/>
      <c r="D25" s="26">
        <f t="shared" si="0"/>
        <v>0</v>
      </c>
      <c r="E25" s="21"/>
      <c r="F25" s="15" t="s">
        <v>9</v>
      </c>
    </row>
    <row r="26" spans="1:6" ht="37.950000000000003" customHeight="1" x14ac:dyDescent="0.3">
      <c r="A26" s="60" t="s">
        <v>234</v>
      </c>
      <c r="B26" s="64">
        <v>1</v>
      </c>
      <c r="C26" s="46"/>
      <c r="D26" s="26">
        <f t="shared" si="0"/>
        <v>0</v>
      </c>
      <c r="E26" s="21"/>
      <c r="F26" s="15" t="s">
        <v>9</v>
      </c>
    </row>
    <row r="27" spans="1:6" ht="37.950000000000003" customHeight="1" x14ac:dyDescent="0.3">
      <c r="A27" s="60" t="s">
        <v>235</v>
      </c>
      <c r="B27" s="64">
        <v>3</v>
      </c>
      <c r="C27" s="46"/>
      <c r="D27" s="26">
        <f t="shared" si="0"/>
        <v>0</v>
      </c>
      <c r="E27" s="21"/>
      <c r="F27" s="15" t="s">
        <v>9</v>
      </c>
    </row>
    <row r="28" spans="1:6" ht="37.950000000000003" customHeight="1" x14ac:dyDescent="0.3">
      <c r="A28" s="60" t="s">
        <v>123</v>
      </c>
      <c r="B28" s="61">
        <v>1</v>
      </c>
      <c r="C28" s="46"/>
      <c r="D28" s="26">
        <f t="shared" si="0"/>
        <v>0</v>
      </c>
      <c r="E28" s="21"/>
      <c r="F28" s="15" t="s">
        <v>9</v>
      </c>
    </row>
    <row r="29" spans="1:6" ht="37.950000000000003" customHeight="1" x14ac:dyDescent="0.3">
      <c r="A29" s="60" t="s">
        <v>192</v>
      </c>
      <c r="B29" s="61">
        <v>2</v>
      </c>
      <c r="C29" s="46"/>
      <c r="D29" s="26">
        <f t="shared" si="0"/>
        <v>0</v>
      </c>
      <c r="E29" s="21"/>
      <c r="F29" s="15" t="s">
        <v>9</v>
      </c>
    </row>
    <row r="30" spans="1:6" ht="37.950000000000003" customHeight="1" x14ac:dyDescent="0.3">
      <c r="A30" s="63" t="s">
        <v>249</v>
      </c>
      <c r="B30" s="66">
        <v>20</v>
      </c>
      <c r="C30" s="46"/>
      <c r="D30" s="26">
        <f t="shared" si="0"/>
        <v>0</v>
      </c>
      <c r="E30" s="21"/>
      <c r="F30" s="15" t="s">
        <v>9</v>
      </c>
    </row>
    <row r="31" spans="1:6" ht="37.950000000000003" customHeight="1" x14ac:dyDescent="0.3">
      <c r="A31" s="63" t="s">
        <v>257</v>
      </c>
      <c r="B31" s="66">
        <v>10</v>
      </c>
      <c r="C31" s="46"/>
      <c r="D31" s="26">
        <f t="shared" si="0"/>
        <v>0</v>
      </c>
      <c r="E31" s="21"/>
      <c r="F31" s="15" t="s">
        <v>9</v>
      </c>
    </row>
    <row r="32" spans="1:6" ht="37.950000000000003" customHeight="1" thickBot="1" x14ac:dyDescent="0.35">
      <c r="A32" s="63" t="s">
        <v>315</v>
      </c>
      <c r="B32" s="66">
        <v>2</v>
      </c>
      <c r="C32" s="24"/>
      <c r="D32" s="32">
        <f>B32*C32</f>
        <v>0</v>
      </c>
      <c r="E32" s="21"/>
      <c r="F32" s="15" t="s">
        <v>9</v>
      </c>
    </row>
    <row r="33" spans="3:6" x14ac:dyDescent="0.3">
      <c r="C33" s="5" t="s">
        <v>12</v>
      </c>
      <c r="D33" s="6">
        <f>SUM(D3:D32)</f>
        <v>0</v>
      </c>
      <c r="E33" s="20" t="s">
        <v>15</v>
      </c>
      <c r="F33" s="4"/>
    </row>
    <row r="34" spans="3:6" x14ac:dyDescent="0.3">
      <c r="C34" s="19" t="s">
        <v>13</v>
      </c>
    </row>
    <row r="35" spans="3:6" x14ac:dyDescent="0.3">
      <c r="C35" s="19" t="s">
        <v>14</v>
      </c>
    </row>
  </sheetData>
  <mergeCells count="1">
    <mergeCell ref="A1:D1"/>
  </mergeCells>
  <hyperlinks>
    <hyperlink ref="F3" location="'Špecifikácia položiek'!A4" display="zobraziť parametre" xr:uid="{6EA9F8D2-5F6E-4D90-B930-336B80AEC8EA}"/>
    <hyperlink ref="F8" location="'Špecifikácia položiek'!A79" display="zobraziť parametre" xr:uid="{0A93CC12-C6CC-4707-B0FB-50925419BC8D}"/>
    <hyperlink ref="F4" location="'Špecifikácia položiek'!A20" display="zobraziť parametre" xr:uid="{EBAD2339-AB21-44FB-B76D-C84A9998908D}"/>
    <hyperlink ref="F5" location="'Špecifikácia položiek'!A36" display="zobraziť parametre" xr:uid="{D8BD08CA-F02B-4109-8AEE-8CA414C22BBB}"/>
    <hyperlink ref="F6" location="'Špecifikácia položiek'!A51" display="zobraziť parametre" xr:uid="{C0D51FCA-B5EC-4BE1-97E4-28D94B3E41CE}"/>
    <hyperlink ref="F7" location="'Špecifikácia položiek'!A66" display="zobraziť parametre" xr:uid="{04E58C49-1BC7-4459-B5E8-25E7394FC6BC}"/>
    <hyperlink ref="F32" location="'Špecifikácia položiek'!A401" display="zobraziť parametre" xr:uid="{0BB6B82C-FCF2-46F9-9413-1C7C6E902C0C}"/>
    <hyperlink ref="F9" location="'Špecifikácia položiek'!A98" display="zobraziť parametre" xr:uid="{E261DC15-7A34-4029-B29F-A92B342608F0}"/>
    <hyperlink ref="F10" location="'Špecifikácia položiek'!A117" display="zobraziť parametre" xr:uid="{75902513-F91C-4123-A1AD-D1F694D3281C}"/>
    <hyperlink ref="F11" location="'Špecifikácia položiek'!A136" display="zobraziť parametre" xr:uid="{CA11439F-90A1-46CC-BB0A-5CC7A43F0C24}"/>
    <hyperlink ref="F12" location="'Špecifikácia položiek'!A152" display="zobraziť parametre" xr:uid="{F7F418F2-A0EC-4514-A111-9EF3D8256FDB}"/>
    <hyperlink ref="F13" location="'Špecifikácia položiek'!A170" display="zobraziť parametre" xr:uid="{FA040B74-0AB1-4B13-8AEA-9BA12FA828C3}"/>
    <hyperlink ref="F14" location="'Špecifikácia položiek'!A187" display="zobraziť parametre" xr:uid="{9A567466-7C61-4D21-A4F9-26DB9FB0001D}"/>
    <hyperlink ref="F15" location="'Špecifikácia položiek'!A203" display="zobraziť parametre" xr:uid="{C76FAC74-C657-489D-A51C-F418875DEDC4}"/>
    <hyperlink ref="F16" location="'Špecifikácia položiek'!A216" display="zobraziť parametre" xr:uid="{DC50AF20-28A0-4716-B18C-3420F065ABA3}"/>
    <hyperlink ref="F17" location="'Špecifikácia položiek'!A229" display="zobraziť parametre" xr:uid="{61EFBE3E-D359-4700-AA56-8FCA9C100587}"/>
    <hyperlink ref="F18" location="'Špecifikácia položiek'!A239" display="zobraziť parametre" xr:uid="{C55FF302-B94F-4CF8-9090-D0D20537C628}"/>
    <hyperlink ref="F19" location="'Špecifikácia položiek'!A252" display="zobraziť parametre" xr:uid="{E5DFF4F0-8A10-46A6-8238-58558B5B961E}"/>
    <hyperlink ref="F20" location="'Špecifikácia položiek'!A266" display="zobraziť parametre" xr:uid="{03D92A47-6CEA-4F4E-97F3-46AB3C6C7E85}"/>
    <hyperlink ref="F21" location="'Špecifikácia položiek'!A277" display="zobraziť parametre" xr:uid="{82456124-58C7-4CA4-A02D-CE75B8D204E4}"/>
    <hyperlink ref="F22" location="'Špecifikácia položiek'!A287" display="zobraziť parametre" xr:uid="{D5BE5D65-E7D9-4A32-B89F-EE75D3E080AC}"/>
    <hyperlink ref="F23" location="'Špecifikácia položiek'!A299" display="zobraziť parametre" xr:uid="{E1CFC5C4-4ACF-49E7-BCFC-9791B7CD784C}"/>
    <hyperlink ref="F24" location="'Špecifikácia položiek'!A310" display="zobraziť parametre" xr:uid="{EF4E2092-CEAB-470E-AF3A-2446C5EC404B}"/>
    <hyperlink ref="F25" location="'Špecifikácia položiek'!A321" display="zobraziť parametre" xr:uid="{7DA7FC04-D36F-4871-8D50-19389551FA72}"/>
    <hyperlink ref="F26" location="'Špecifikácia položiek'!A332" display="zobraziť parametre" xr:uid="{29C33DA4-8752-439A-B001-F5DA36DE42A5}"/>
    <hyperlink ref="F27" location="'Špecifikácia položiek'!A343" display="zobraziť parametre" xr:uid="{CDE4A1F1-7AB5-4773-B77B-9FD1519864AF}"/>
    <hyperlink ref="F28" location="'Špecifikácia položiek'!A354" display="zobraziť parametre" xr:uid="{94211FFD-C116-40DC-9204-F6C20780BBB7}"/>
    <hyperlink ref="F29" location="'Špecifikácia položiek'!A368" display="zobraziť parametre" xr:uid="{2E7AAA60-EC9F-4E04-90A3-DFC4EF9F9735}"/>
    <hyperlink ref="F30" location="'Špecifikácia položiek'!A379" display="zobraziť parametre" xr:uid="{03B7130A-4625-41F7-B645-638FFB2E8368}"/>
    <hyperlink ref="F31" location="'Špecifikácia položiek'!A389" display="zobraziť parametre" xr:uid="{83FECB8B-0F01-4DDA-A75F-E2D8FBEF1495}"/>
  </hyperlink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F414"/>
  <sheetViews>
    <sheetView topLeftCell="A364" zoomScale="85" zoomScaleNormal="85" workbookViewId="0">
      <selection activeCell="A2" sqref="A2:B2"/>
    </sheetView>
  </sheetViews>
  <sheetFormatPr defaultColWidth="9.109375" defaultRowHeight="15.6" x14ac:dyDescent="0.3"/>
  <cols>
    <col min="1" max="1" width="25.6640625" style="52" customWidth="1"/>
    <col min="2" max="2" width="62.6640625" style="50" customWidth="1"/>
    <col min="3" max="3" width="60.6640625" style="12" customWidth="1"/>
    <col min="4" max="4" width="60.6640625" style="30" customWidth="1"/>
    <col min="5" max="6" width="60.6640625" style="11" customWidth="1"/>
    <col min="7" max="16384" width="9.109375" style="3"/>
  </cols>
  <sheetData>
    <row r="2" spans="1:6" ht="78" x14ac:dyDescent="0.3">
      <c r="A2" s="178" t="s">
        <v>10</v>
      </c>
      <c r="B2" s="178"/>
      <c r="C2" s="16" t="s">
        <v>8</v>
      </c>
      <c r="D2" s="36"/>
      <c r="E2" s="7"/>
      <c r="F2" s="7"/>
    </row>
    <row r="4" spans="1:6" x14ac:dyDescent="0.3">
      <c r="A4" s="54" t="s">
        <v>42</v>
      </c>
      <c r="B4" s="91" t="s">
        <v>83</v>
      </c>
    </row>
    <row r="5" spans="1:6" x14ac:dyDescent="0.3">
      <c r="A5" s="55"/>
      <c r="B5" s="51"/>
      <c r="D5" s="36"/>
      <c r="E5" s="7"/>
      <c r="F5" s="7"/>
    </row>
    <row r="6" spans="1:6" x14ac:dyDescent="0.3">
      <c r="A6" s="56" t="s">
        <v>0</v>
      </c>
      <c r="B6" s="57" t="s">
        <v>1</v>
      </c>
      <c r="C6" s="1" t="s">
        <v>6</v>
      </c>
      <c r="D6" s="38"/>
      <c r="E6" s="1"/>
      <c r="F6" s="1"/>
    </row>
    <row r="7" spans="1:6" x14ac:dyDescent="0.3">
      <c r="A7" s="2" t="s">
        <v>23</v>
      </c>
      <c r="B7" s="33"/>
      <c r="C7" s="17"/>
      <c r="D7" s="34"/>
      <c r="E7" s="31"/>
      <c r="F7" s="40"/>
    </row>
    <row r="8" spans="1:6" ht="31.2" x14ac:dyDescent="0.3">
      <c r="A8" s="28" t="s">
        <v>20</v>
      </c>
      <c r="B8" s="28" t="s">
        <v>184</v>
      </c>
      <c r="C8" s="41"/>
      <c r="D8" s="34"/>
      <c r="E8" s="31"/>
      <c r="F8" s="40"/>
    </row>
    <row r="9" spans="1:6" x14ac:dyDescent="0.3">
      <c r="A9" s="62" t="s">
        <v>27</v>
      </c>
      <c r="B9" s="58" t="s">
        <v>28</v>
      </c>
      <c r="C9" s="41"/>
      <c r="D9" s="34"/>
      <c r="E9" s="40"/>
      <c r="F9" s="34"/>
    </row>
    <row r="10" spans="1:6" x14ac:dyDescent="0.3">
      <c r="A10" s="28" t="s">
        <v>22</v>
      </c>
      <c r="B10" s="49" t="s">
        <v>39</v>
      </c>
      <c r="C10" s="41"/>
      <c r="D10" s="34"/>
      <c r="E10" s="31"/>
      <c r="F10" s="13"/>
    </row>
    <row r="11" spans="1:6" x14ac:dyDescent="0.3">
      <c r="A11" s="28" t="s">
        <v>21</v>
      </c>
      <c r="B11" s="49" t="s">
        <v>24</v>
      </c>
      <c r="C11" s="42"/>
      <c r="D11" s="34"/>
      <c r="E11" s="40"/>
      <c r="F11" s="34"/>
    </row>
    <row r="12" spans="1:6" x14ac:dyDescent="0.3">
      <c r="A12" s="44" t="s">
        <v>18</v>
      </c>
      <c r="B12" s="49" t="s">
        <v>25</v>
      </c>
      <c r="C12" s="27"/>
      <c r="D12" s="34"/>
      <c r="E12" s="31"/>
      <c r="F12" s="13"/>
    </row>
    <row r="13" spans="1:6" ht="31.2" x14ac:dyDescent="0.3">
      <c r="A13" s="44" t="s">
        <v>181</v>
      </c>
      <c r="B13" s="49" t="s">
        <v>180</v>
      </c>
      <c r="C13" s="27"/>
      <c r="D13" s="34"/>
      <c r="E13" s="31"/>
      <c r="F13" s="13"/>
    </row>
    <row r="14" spans="1:6" x14ac:dyDescent="0.3">
      <c r="A14" s="47" t="s">
        <v>26</v>
      </c>
      <c r="B14" s="53" t="s">
        <v>40</v>
      </c>
      <c r="C14" s="27"/>
      <c r="D14" s="34"/>
      <c r="E14" s="40"/>
      <c r="F14" s="35"/>
    </row>
    <row r="15" spans="1:6" ht="31.2" x14ac:dyDescent="0.3">
      <c r="A15" s="53" t="s">
        <v>41</v>
      </c>
      <c r="B15" s="53" t="s">
        <v>183</v>
      </c>
      <c r="C15" s="27"/>
      <c r="D15" s="29"/>
      <c r="E15" s="45"/>
      <c r="F15" s="35"/>
    </row>
    <row r="16" spans="1:6" ht="31.2" x14ac:dyDescent="0.3">
      <c r="A16" s="47" t="s">
        <v>19</v>
      </c>
      <c r="B16" s="65" t="s">
        <v>182</v>
      </c>
      <c r="C16" s="43"/>
      <c r="D16" s="29"/>
      <c r="E16" s="40"/>
      <c r="F16" s="39"/>
    </row>
    <row r="17" spans="1:6" x14ac:dyDescent="0.3">
      <c r="A17" s="47" t="s">
        <v>2</v>
      </c>
      <c r="B17" s="59" t="s">
        <v>3</v>
      </c>
      <c r="C17" s="43"/>
      <c r="D17" s="29"/>
      <c r="E17" s="40"/>
      <c r="F17" s="39"/>
    </row>
    <row r="20" spans="1:6" x14ac:dyDescent="0.3">
      <c r="A20" s="54" t="s">
        <v>43</v>
      </c>
      <c r="B20" s="91" t="s">
        <v>83</v>
      </c>
    </row>
    <row r="21" spans="1:6" x14ac:dyDescent="0.3">
      <c r="A21" s="55"/>
      <c r="B21" s="51"/>
      <c r="D21" s="36"/>
      <c r="E21" s="7"/>
      <c r="F21" s="7"/>
    </row>
    <row r="22" spans="1:6" x14ac:dyDescent="0.3">
      <c r="A22" s="56" t="s">
        <v>0</v>
      </c>
      <c r="B22" s="57" t="s">
        <v>1</v>
      </c>
      <c r="C22" s="1" t="s">
        <v>6</v>
      </c>
      <c r="D22" s="38"/>
      <c r="E22" s="1"/>
      <c r="F22" s="1"/>
    </row>
    <row r="23" spans="1:6" x14ac:dyDescent="0.3">
      <c r="A23" s="2" t="s">
        <v>23</v>
      </c>
      <c r="B23" s="33"/>
      <c r="C23" s="17"/>
      <c r="D23" s="34"/>
      <c r="E23" s="31"/>
      <c r="F23" s="40"/>
    </row>
    <row r="24" spans="1:6" ht="31.2" x14ac:dyDescent="0.3">
      <c r="A24" s="28" t="s">
        <v>20</v>
      </c>
      <c r="B24" s="28" t="s">
        <v>271</v>
      </c>
      <c r="C24" s="41"/>
      <c r="D24" s="34"/>
      <c r="E24" s="31"/>
      <c r="F24" s="40"/>
    </row>
    <row r="25" spans="1:6" x14ac:dyDescent="0.3">
      <c r="A25" s="62" t="s">
        <v>27</v>
      </c>
      <c r="B25" s="58" t="s">
        <v>28</v>
      </c>
      <c r="C25" s="41"/>
      <c r="D25" s="34"/>
      <c r="E25" s="40"/>
      <c r="F25" s="34"/>
    </row>
    <row r="26" spans="1:6" x14ac:dyDescent="0.3">
      <c r="A26" s="28" t="s">
        <v>22</v>
      </c>
      <c r="B26" s="49" t="s">
        <v>272</v>
      </c>
      <c r="C26" s="41"/>
      <c r="D26" s="34"/>
      <c r="E26" s="31"/>
      <c r="F26" s="13"/>
    </row>
    <row r="27" spans="1:6" x14ac:dyDescent="0.3">
      <c r="A27" s="28" t="s">
        <v>21</v>
      </c>
      <c r="B27" s="49" t="s">
        <v>24</v>
      </c>
      <c r="C27" s="42"/>
      <c r="D27" s="34"/>
      <c r="E27" s="40"/>
      <c r="F27" s="34"/>
    </row>
    <row r="28" spans="1:6" x14ac:dyDescent="0.3">
      <c r="A28" s="44" t="s">
        <v>18</v>
      </c>
      <c r="B28" s="49" t="s">
        <v>176</v>
      </c>
      <c r="C28" s="27"/>
      <c r="D28" s="34"/>
      <c r="E28" s="31"/>
      <c r="F28" s="13"/>
    </row>
    <row r="29" spans="1:6" ht="31.2" x14ac:dyDescent="0.3">
      <c r="A29" s="44" t="s">
        <v>181</v>
      </c>
      <c r="B29" s="49" t="s">
        <v>180</v>
      </c>
      <c r="C29" s="27"/>
      <c r="D29" s="34"/>
      <c r="E29" s="31"/>
      <c r="F29" s="13"/>
    </row>
    <row r="30" spans="1:6" x14ac:dyDescent="0.3">
      <c r="A30" s="47" t="s">
        <v>26</v>
      </c>
      <c r="B30" s="53" t="s">
        <v>40</v>
      </c>
      <c r="C30" s="27"/>
      <c r="D30" s="34"/>
      <c r="E30" s="40"/>
      <c r="F30" s="35"/>
    </row>
    <row r="31" spans="1:6" ht="31.2" x14ac:dyDescent="0.3">
      <c r="A31" s="53" t="s">
        <v>41</v>
      </c>
      <c r="B31" s="53" t="s">
        <v>183</v>
      </c>
      <c r="C31" s="27"/>
      <c r="D31" s="29"/>
      <c r="E31" s="45"/>
      <c r="F31" s="35"/>
    </row>
    <row r="32" spans="1:6" ht="31.2" x14ac:dyDescent="0.3">
      <c r="A32" s="47" t="s">
        <v>19</v>
      </c>
      <c r="B32" s="65" t="s">
        <v>182</v>
      </c>
      <c r="C32" s="43"/>
      <c r="D32" s="29"/>
      <c r="E32" s="40"/>
      <c r="F32" s="39"/>
    </row>
    <row r="33" spans="1:6" x14ac:dyDescent="0.3">
      <c r="A33" s="47" t="s">
        <v>2</v>
      </c>
      <c r="B33" s="59" t="s">
        <v>3</v>
      </c>
      <c r="C33" s="43"/>
      <c r="D33" s="29"/>
      <c r="E33" s="40"/>
      <c r="F33" s="39"/>
    </row>
    <row r="35" spans="1:6" x14ac:dyDescent="0.3">
      <c r="D35" s="48"/>
    </row>
    <row r="36" spans="1:6" x14ac:dyDescent="0.3">
      <c r="A36" s="54" t="s">
        <v>45</v>
      </c>
      <c r="B36" s="51" t="s">
        <v>44</v>
      </c>
    </row>
    <row r="37" spans="1:6" x14ac:dyDescent="0.3">
      <c r="A37" s="55"/>
      <c r="B37" s="51"/>
      <c r="D37" s="36"/>
      <c r="E37" s="7"/>
      <c r="F37" s="7"/>
    </row>
    <row r="38" spans="1:6" x14ac:dyDescent="0.3">
      <c r="A38" s="56" t="s">
        <v>0</v>
      </c>
      <c r="B38" s="57" t="s">
        <v>1</v>
      </c>
      <c r="C38" s="1" t="s">
        <v>6</v>
      </c>
      <c r="D38" s="38"/>
      <c r="E38" s="1"/>
      <c r="F38" s="1"/>
    </row>
    <row r="39" spans="1:6" x14ac:dyDescent="0.3">
      <c r="A39" s="2" t="s">
        <v>23</v>
      </c>
      <c r="B39" s="33"/>
      <c r="C39" s="17"/>
      <c r="D39" s="34"/>
      <c r="E39" s="31"/>
      <c r="F39" s="40"/>
    </row>
    <row r="40" spans="1:6" ht="31.2" x14ac:dyDescent="0.3">
      <c r="A40" s="28" t="s">
        <v>20</v>
      </c>
      <c r="B40" s="28" t="s">
        <v>271</v>
      </c>
      <c r="C40" s="41"/>
      <c r="D40" s="34"/>
      <c r="E40" s="31"/>
      <c r="F40" s="40"/>
    </row>
    <row r="41" spans="1:6" x14ac:dyDescent="0.3">
      <c r="A41" s="62" t="s">
        <v>27</v>
      </c>
      <c r="B41" s="58" t="s">
        <v>28</v>
      </c>
      <c r="C41" s="41"/>
      <c r="D41" s="34"/>
      <c r="E41" s="40"/>
      <c r="F41" s="34"/>
    </row>
    <row r="42" spans="1:6" x14ac:dyDescent="0.3">
      <c r="A42" s="28" t="s">
        <v>22</v>
      </c>
      <c r="B42" s="49" t="s">
        <v>193</v>
      </c>
      <c r="C42" s="41"/>
      <c r="D42" s="34"/>
      <c r="E42" s="31"/>
      <c r="F42" s="13"/>
    </row>
    <row r="43" spans="1:6" x14ac:dyDescent="0.3">
      <c r="A43" s="28" t="s">
        <v>21</v>
      </c>
      <c r="B43" s="49" t="s">
        <v>24</v>
      </c>
      <c r="C43" s="42"/>
      <c r="D43" s="34"/>
      <c r="E43" s="40"/>
      <c r="F43" s="34"/>
    </row>
    <row r="44" spans="1:6" x14ac:dyDescent="0.3">
      <c r="A44" s="44" t="s">
        <v>18</v>
      </c>
      <c r="B44" s="49" t="s">
        <v>25</v>
      </c>
      <c r="C44" s="27"/>
      <c r="D44" s="34"/>
      <c r="E44" s="31"/>
      <c r="F44" s="13"/>
    </row>
    <row r="45" spans="1:6" x14ac:dyDescent="0.3">
      <c r="A45" s="47" t="s">
        <v>26</v>
      </c>
      <c r="B45" s="53" t="s">
        <v>194</v>
      </c>
      <c r="C45" s="27"/>
      <c r="D45" s="34"/>
      <c r="E45" s="40"/>
      <c r="F45" s="35"/>
    </row>
    <row r="46" spans="1:6" x14ac:dyDescent="0.3">
      <c r="A46" s="53" t="s">
        <v>41</v>
      </c>
      <c r="B46" s="53" t="s">
        <v>195</v>
      </c>
      <c r="C46" s="27"/>
      <c r="D46" s="29"/>
      <c r="E46" s="45"/>
      <c r="F46" s="35"/>
    </row>
    <row r="47" spans="1:6" x14ac:dyDescent="0.3">
      <c r="A47" s="47" t="s">
        <v>19</v>
      </c>
      <c r="B47" s="65" t="s">
        <v>187</v>
      </c>
      <c r="C47" s="43"/>
      <c r="D47" s="29"/>
      <c r="E47" s="40"/>
      <c r="F47" s="39"/>
    </row>
    <row r="48" spans="1:6" x14ac:dyDescent="0.3">
      <c r="A48" s="47" t="s">
        <v>2</v>
      </c>
      <c r="B48" s="59" t="s">
        <v>3</v>
      </c>
      <c r="C48" s="43"/>
      <c r="D48" s="29"/>
      <c r="E48" s="40"/>
      <c r="F48" s="39"/>
    </row>
    <row r="51" spans="1:6" x14ac:dyDescent="0.3">
      <c r="A51" s="54" t="s">
        <v>173</v>
      </c>
      <c r="B51" s="51" t="s">
        <v>44</v>
      </c>
    </row>
    <row r="52" spans="1:6" x14ac:dyDescent="0.3">
      <c r="A52" s="55"/>
      <c r="B52" s="51"/>
      <c r="D52" s="36"/>
      <c r="E52" s="7"/>
      <c r="F52" s="7"/>
    </row>
    <row r="53" spans="1:6" x14ac:dyDescent="0.3">
      <c r="A53" s="56" t="s">
        <v>0</v>
      </c>
      <c r="B53" s="57" t="s">
        <v>1</v>
      </c>
      <c r="C53" s="1" t="s">
        <v>6</v>
      </c>
      <c r="D53" s="38"/>
      <c r="E53" s="1"/>
      <c r="F53" s="1"/>
    </row>
    <row r="54" spans="1:6" x14ac:dyDescent="0.3">
      <c r="A54" s="2" t="s">
        <v>23</v>
      </c>
      <c r="B54" s="33"/>
      <c r="C54" s="17"/>
      <c r="D54" s="34"/>
      <c r="E54" s="31"/>
      <c r="F54" s="40"/>
    </row>
    <row r="55" spans="1:6" ht="31.2" x14ac:dyDescent="0.3">
      <c r="A55" s="28" t="s">
        <v>20</v>
      </c>
      <c r="B55" s="28" t="s">
        <v>271</v>
      </c>
      <c r="C55" s="41"/>
      <c r="D55" s="34"/>
      <c r="E55" s="31"/>
      <c r="F55" s="40"/>
    </row>
    <row r="56" spans="1:6" x14ac:dyDescent="0.3">
      <c r="A56" s="62" t="s">
        <v>27</v>
      </c>
      <c r="B56" s="58" t="s">
        <v>106</v>
      </c>
      <c r="C56" s="41"/>
      <c r="D56" s="34"/>
      <c r="E56" s="40"/>
      <c r="F56" s="34"/>
    </row>
    <row r="57" spans="1:6" x14ac:dyDescent="0.3">
      <c r="A57" s="28" t="s">
        <v>22</v>
      </c>
      <c r="B57" s="49" t="s">
        <v>39</v>
      </c>
      <c r="C57" s="41"/>
      <c r="D57" s="34"/>
      <c r="E57" s="31"/>
      <c r="F57" s="13"/>
    </row>
    <row r="58" spans="1:6" x14ac:dyDescent="0.3">
      <c r="A58" s="28" t="s">
        <v>21</v>
      </c>
      <c r="B58" s="49" t="s">
        <v>186</v>
      </c>
      <c r="C58" s="42"/>
      <c r="D58" s="34"/>
      <c r="E58" s="40"/>
      <c r="F58" s="34"/>
    </row>
    <row r="59" spans="1:6" x14ac:dyDescent="0.3">
      <c r="A59" s="44" t="s">
        <v>18</v>
      </c>
      <c r="B59" s="49" t="s">
        <v>25</v>
      </c>
      <c r="C59" s="27"/>
      <c r="D59" s="34"/>
      <c r="E59" s="31"/>
      <c r="F59" s="13"/>
    </row>
    <row r="60" spans="1:6" ht="31.2" x14ac:dyDescent="0.3">
      <c r="A60" s="47" t="s">
        <v>26</v>
      </c>
      <c r="B60" s="53" t="s">
        <v>196</v>
      </c>
      <c r="C60" s="27"/>
      <c r="D60" s="34"/>
      <c r="E60" s="40"/>
      <c r="F60" s="35"/>
    </row>
    <row r="61" spans="1:6" ht="31.2" x14ac:dyDescent="0.3">
      <c r="A61" s="53" t="s">
        <v>41</v>
      </c>
      <c r="B61" s="53" t="s">
        <v>188</v>
      </c>
      <c r="C61" s="27"/>
      <c r="D61" s="29"/>
      <c r="E61" s="45"/>
      <c r="F61" s="35"/>
    </row>
    <row r="62" spans="1:6" x14ac:dyDescent="0.3">
      <c r="A62" s="47" t="s">
        <v>19</v>
      </c>
      <c r="B62" s="65" t="s">
        <v>187</v>
      </c>
      <c r="C62" s="43"/>
      <c r="D62" s="29"/>
      <c r="E62" s="40"/>
      <c r="F62" s="39"/>
    </row>
    <row r="63" spans="1:6" x14ac:dyDescent="0.3">
      <c r="A63" s="47" t="s">
        <v>2</v>
      </c>
      <c r="B63" s="59" t="s">
        <v>3</v>
      </c>
      <c r="C63" s="43"/>
      <c r="D63" s="29"/>
      <c r="E63" s="40"/>
      <c r="F63" s="39"/>
    </row>
    <row r="64" spans="1:6" x14ac:dyDescent="0.3">
      <c r="A64" s="78"/>
      <c r="E64" s="79"/>
      <c r="F64" s="80"/>
    </row>
    <row r="66" spans="1:6" x14ac:dyDescent="0.3">
      <c r="A66" s="54" t="s">
        <v>270</v>
      </c>
      <c r="B66" s="51" t="s">
        <v>44</v>
      </c>
    </row>
    <row r="67" spans="1:6" x14ac:dyDescent="0.3">
      <c r="A67" s="55"/>
      <c r="B67" s="51"/>
      <c r="D67" s="36"/>
      <c r="E67" s="7"/>
      <c r="F67" s="7"/>
    </row>
    <row r="68" spans="1:6" x14ac:dyDescent="0.3">
      <c r="A68" s="56" t="s">
        <v>0</v>
      </c>
      <c r="B68" s="57" t="s">
        <v>1</v>
      </c>
      <c r="C68" s="1" t="s">
        <v>6</v>
      </c>
      <c r="D68" s="38"/>
      <c r="E68" s="1"/>
      <c r="F68" s="1"/>
    </row>
    <row r="69" spans="1:6" x14ac:dyDescent="0.3">
      <c r="A69" s="2" t="s">
        <v>23</v>
      </c>
      <c r="B69" s="33"/>
      <c r="C69" s="17"/>
      <c r="D69" s="34"/>
      <c r="E69" s="31"/>
      <c r="F69" s="40"/>
    </row>
    <row r="70" spans="1:6" x14ac:dyDescent="0.3">
      <c r="A70" s="28" t="s">
        <v>20</v>
      </c>
      <c r="B70" s="28" t="s">
        <v>179</v>
      </c>
      <c r="C70" s="41"/>
      <c r="D70" s="34"/>
      <c r="E70" s="31"/>
      <c r="F70" s="35"/>
    </row>
    <row r="71" spans="1:6" x14ac:dyDescent="0.3">
      <c r="A71" s="62" t="s">
        <v>27</v>
      </c>
      <c r="B71" s="58" t="s">
        <v>28</v>
      </c>
      <c r="C71" s="41"/>
      <c r="D71" s="34"/>
      <c r="E71" s="40"/>
      <c r="F71" s="34"/>
    </row>
    <row r="72" spans="1:6" x14ac:dyDescent="0.3">
      <c r="A72" s="28" t="s">
        <v>22</v>
      </c>
      <c r="B72" s="49" t="s">
        <v>174</v>
      </c>
      <c r="C72" s="41"/>
      <c r="D72" s="34"/>
      <c r="E72" s="31"/>
      <c r="F72" s="13"/>
    </row>
    <row r="73" spans="1:6" x14ac:dyDescent="0.3">
      <c r="A73" s="28" t="s">
        <v>21</v>
      </c>
      <c r="B73" s="49" t="s">
        <v>175</v>
      </c>
      <c r="C73" s="42"/>
      <c r="D73" s="34"/>
      <c r="E73" s="40"/>
      <c r="F73" s="34"/>
    </row>
    <row r="74" spans="1:6" x14ac:dyDescent="0.3">
      <c r="A74" s="44" t="s">
        <v>18</v>
      </c>
      <c r="B74" s="49" t="s">
        <v>176</v>
      </c>
      <c r="C74" s="27"/>
      <c r="D74" s="34"/>
      <c r="E74" s="31"/>
      <c r="F74" s="13"/>
    </row>
    <row r="75" spans="1:6" ht="31.2" x14ac:dyDescent="0.3">
      <c r="A75" s="53" t="s">
        <v>177</v>
      </c>
      <c r="B75" s="65" t="s">
        <v>178</v>
      </c>
      <c r="C75" s="43"/>
      <c r="D75" s="29"/>
      <c r="E75" s="40"/>
      <c r="F75" s="39"/>
    </row>
    <row r="76" spans="1:6" x14ac:dyDescent="0.3">
      <c r="A76" s="47" t="s">
        <v>2</v>
      </c>
      <c r="B76" s="59" t="s">
        <v>3</v>
      </c>
      <c r="C76" s="43"/>
      <c r="D76" s="29"/>
      <c r="E76" s="40"/>
      <c r="F76" s="39"/>
    </row>
    <row r="77" spans="1:6" x14ac:dyDescent="0.3">
      <c r="A77" s="78"/>
      <c r="E77" s="79"/>
      <c r="F77" s="80"/>
    </row>
    <row r="79" spans="1:6" x14ac:dyDescent="0.3">
      <c r="A79" s="123" t="s">
        <v>280</v>
      </c>
      <c r="B79" s="91" t="s">
        <v>66</v>
      </c>
      <c r="C79" s="11"/>
      <c r="D79" s="12"/>
      <c r="F79"/>
    </row>
    <row r="80" spans="1:6" x14ac:dyDescent="0.3">
      <c r="A80" s="55"/>
      <c r="B80" s="51"/>
      <c r="C80" s="11"/>
      <c r="D80" s="36"/>
      <c r="E80" s="7"/>
      <c r="F80" s="7"/>
    </row>
    <row r="81" spans="1:6" x14ac:dyDescent="0.3">
      <c r="A81" s="69" t="s">
        <v>0</v>
      </c>
      <c r="B81" s="1" t="s">
        <v>1</v>
      </c>
      <c r="C81" s="1" t="s">
        <v>6</v>
      </c>
      <c r="D81" s="38"/>
      <c r="E81" s="1"/>
      <c r="F81" s="1"/>
    </row>
    <row r="82" spans="1:6" x14ac:dyDescent="0.3">
      <c r="A82" s="2" t="s">
        <v>23</v>
      </c>
      <c r="B82" s="33"/>
      <c r="C82" s="17"/>
      <c r="D82" s="34"/>
      <c r="E82" s="31"/>
      <c r="F82" s="40"/>
    </row>
    <row r="83" spans="1:6" ht="31.2" x14ac:dyDescent="0.3">
      <c r="A83" s="28" t="s">
        <v>152</v>
      </c>
      <c r="B83" s="172" t="s">
        <v>289</v>
      </c>
      <c r="C83" s="41"/>
      <c r="D83" s="34"/>
      <c r="E83" s="31"/>
      <c r="F83" s="34"/>
    </row>
    <row r="84" spans="1:6" x14ac:dyDescent="0.3">
      <c r="A84" s="28" t="s">
        <v>153</v>
      </c>
      <c r="B84" s="75" t="s">
        <v>154</v>
      </c>
      <c r="C84" s="41"/>
      <c r="D84" s="34"/>
      <c r="E84" s="31"/>
      <c r="F84" s="13"/>
    </row>
    <row r="85" spans="1:6" x14ac:dyDescent="0.3">
      <c r="A85" s="28" t="s">
        <v>155</v>
      </c>
      <c r="B85" s="75" t="s">
        <v>285</v>
      </c>
      <c r="C85" s="42"/>
      <c r="D85" s="29"/>
      <c r="E85" s="31"/>
      <c r="F85" s="34"/>
    </row>
    <row r="86" spans="1:6" x14ac:dyDescent="0.3">
      <c r="A86" s="28" t="s">
        <v>156</v>
      </c>
      <c r="B86" s="75" t="s">
        <v>157</v>
      </c>
      <c r="C86" s="27"/>
      <c r="D86" s="34"/>
      <c r="E86" s="31"/>
      <c r="F86" s="13"/>
    </row>
    <row r="87" spans="1:6" x14ac:dyDescent="0.3">
      <c r="A87" s="110" t="s">
        <v>158</v>
      </c>
      <c r="B87" s="108" t="s">
        <v>159</v>
      </c>
      <c r="C87" s="124"/>
      <c r="D87" s="88"/>
      <c r="E87" s="31"/>
      <c r="F87" s="86"/>
    </row>
    <row r="88" spans="1:6" ht="46.8" x14ac:dyDescent="0.3">
      <c r="A88" s="110" t="s">
        <v>160</v>
      </c>
      <c r="B88" s="173" t="s">
        <v>292</v>
      </c>
      <c r="C88" s="124"/>
      <c r="D88" s="88"/>
      <c r="E88" s="31"/>
      <c r="F88" s="86"/>
    </row>
    <row r="89" spans="1:6" ht="31.2" x14ac:dyDescent="0.3">
      <c r="A89" s="28" t="s">
        <v>161</v>
      </c>
      <c r="B89" s="28" t="s">
        <v>162</v>
      </c>
      <c r="C89" s="27"/>
      <c r="D89" s="29"/>
      <c r="E89" s="40"/>
      <c r="F89" s="125"/>
    </row>
    <row r="90" spans="1:6" ht="31.2" x14ac:dyDescent="0.3">
      <c r="A90" s="28" t="s">
        <v>163</v>
      </c>
      <c r="B90" s="28" t="s">
        <v>164</v>
      </c>
      <c r="C90" s="27"/>
      <c r="D90" s="29"/>
      <c r="E90" s="31"/>
      <c r="F90" s="35"/>
    </row>
    <row r="91" spans="1:6" ht="31.2" x14ac:dyDescent="0.3">
      <c r="A91" s="28" t="s">
        <v>165</v>
      </c>
      <c r="B91" s="28" t="s">
        <v>166</v>
      </c>
      <c r="C91" s="43"/>
      <c r="D91" s="29"/>
      <c r="E91" s="40"/>
      <c r="F91" s="39"/>
    </row>
    <row r="92" spans="1:6" x14ac:dyDescent="0.3">
      <c r="A92" s="28" t="s">
        <v>167</v>
      </c>
      <c r="B92" s="28" t="s">
        <v>218</v>
      </c>
      <c r="C92" s="43"/>
      <c r="D92" s="29"/>
      <c r="E92" s="40"/>
      <c r="F92" s="39"/>
    </row>
    <row r="93" spans="1:6" ht="31.2" x14ac:dyDescent="0.3">
      <c r="A93" s="28" t="s">
        <v>168</v>
      </c>
      <c r="B93" s="28" t="s">
        <v>169</v>
      </c>
      <c r="C93" s="27"/>
      <c r="D93" s="29"/>
      <c r="E93" s="31"/>
      <c r="F93" s="34"/>
    </row>
    <row r="94" spans="1:6" ht="31.2" x14ac:dyDescent="0.3">
      <c r="A94" s="28" t="s">
        <v>170</v>
      </c>
      <c r="B94" s="28" t="s">
        <v>171</v>
      </c>
      <c r="C94" s="27"/>
      <c r="D94" s="29"/>
      <c r="E94" s="31"/>
      <c r="F94" s="34"/>
    </row>
    <row r="95" spans="1:6" x14ac:dyDescent="0.3">
      <c r="A95" s="76" t="s">
        <v>2</v>
      </c>
      <c r="B95" s="73" t="s">
        <v>3</v>
      </c>
      <c r="C95" s="27"/>
      <c r="D95" s="29"/>
      <c r="E95" s="31"/>
      <c r="F95" s="39"/>
    </row>
    <row r="96" spans="1:6" x14ac:dyDescent="0.3">
      <c r="A96" s="94"/>
      <c r="B96" s="12"/>
      <c r="C96"/>
      <c r="D96"/>
      <c r="E96"/>
      <c r="F96"/>
    </row>
    <row r="98" spans="1:6" x14ac:dyDescent="0.3">
      <c r="A98" s="123" t="s">
        <v>281</v>
      </c>
      <c r="B98" s="91" t="s">
        <v>90</v>
      </c>
    </row>
    <row r="99" spans="1:6" x14ac:dyDescent="0.3">
      <c r="D99" s="36"/>
      <c r="E99" s="7"/>
      <c r="F99" s="7"/>
    </row>
    <row r="100" spans="1:6" x14ac:dyDescent="0.3">
      <c r="A100" s="69" t="s">
        <v>0</v>
      </c>
      <c r="B100" s="1" t="s">
        <v>1</v>
      </c>
      <c r="C100" s="1" t="s">
        <v>6</v>
      </c>
      <c r="D100" s="38"/>
      <c r="E100" s="1"/>
      <c r="F100" s="1"/>
    </row>
    <row r="101" spans="1:6" x14ac:dyDescent="0.3">
      <c r="A101" s="2" t="s">
        <v>23</v>
      </c>
      <c r="B101" s="33"/>
      <c r="C101" s="17"/>
      <c r="D101" s="34"/>
      <c r="E101" s="31"/>
      <c r="F101" s="40"/>
    </row>
    <row r="102" spans="1:6" ht="31.2" x14ac:dyDescent="0.3">
      <c r="A102" s="28" t="s">
        <v>152</v>
      </c>
      <c r="B102" s="172" t="s">
        <v>290</v>
      </c>
      <c r="C102" s="41"/>
      <c r="D102" s="34"/>
      <c r="E102" s="31"/>
      <c r="F102" s="31"/>
    </row>
    <row r="103" spans="1:6" x14ac:dyDescent="0.3">
      <c r="A103" s="28" t="s">
        <v>153</v>
      </c>
      <c r="B103" s="75" t="s">
        <v>282</v>
      </c>
      <c r="C103" s="41"/>
      <c r="D103" s="34"/>
      <c r="E103" s="31"/>
      <c r="F103" s="13"/>
    </row>
    <row r="104" spans="1:6" x14ac:dyDescent="0.3">
      <c r="A104" s="28" t="s">
        <v>155</v>
      </c>
      <c r="B104" s="75" t="s">
        <v>285</v>
      </c>
      <c r="C104" s="42"/>
      <c r="D104" s="29"/>
      <c r="E104" s="31"/>
      <c r="F104" s="31"/>
    </row>
    <row r="105" spans="1:6" x14ac:dyDescent="0.3">
      <c r="A105" s="28" t="s">
        <v>156</v>
      </c>
      <c r="B105" s="75" t="s">
        <v>283</v>
      </c>
      <c r="C105" s="27"/>
      <c r="D105" s="34"/>
      <c r="E105" s="31"/>
      <c r="F105" s="13"/>
    </row>
    <row r="106" spans="1:6" x14ac:dyDescent="0.3">
      <c r="A106" s="110" t="s">
        <v>158</v>
      </c>
      <c r="B106" s="108" t="s">
        <v>159</v>
      </c>
      <c r="C106" s="124"/>
      <c r="D106" s="88"/>
      <c r="E106" s="31"/>
      <c r="F106" s="86"/>
    </row>
    <row r="107" spans="1:6" ht="31.2" x14ac:dyDescent="0.3">
      <c r="A107" s="110" t="s">
        <v>160</v>
      </c>
      <c r="B107" s="173" t="s">
        <v>293</v>
      </c>
      <c r="C107" s="124"/>
      <c r="D107" s="88"/>
      <c r="E107" s="31"/>
      <c r="F107" s="86"/>
    </row>
    <row r="108" spans="1:6" ht="31.2" x14ac:dyDescent="0.3">
      <c r="A108" s="28" t="s">
        <v>161</v>
      </c>
      <c r="B108" s="28" t="s">
        <v>162</v>
      </c>
      <c r="C108" s="27"/>
      <c r="D108" s="29"/>
      <c r="E108" s="40"/>
      <c r="F108" s="125"/>
    </row>
    <row r="109" spans="1:6" ht="31.2" x14ac:dyDescent="0.3">
      <c r="A109" s="28" t="s">
        <v>163</v>
      </c>
      <c r="B109" s="28" t="s">
        <v>284</v>
      </c>
      <c r="C109" s="27"/>
      <c r="D109" s="29"/>
      <c r="E109" s="31"/>
      <c r="F109" s="35"/>
    </row>
    <row r="110" spans="1:6" ht="31.2" x14ac:dyDescent="0.3">
      <c r="A110" s="28" t="s">
        <v>165</v>
      </c>
      <c r="B110" s="28" t="s">
        <v>166</v>
      </c>
      <c r="C110" s="43"/>
      <c r="D110" s="29"/>
      <c r="E110" s="40"/>
      <c r="F110" s="39"/>
    </row>
    <row r="111" spans="1:6" x14ac:dyDescent="0.3">
      <c r="A111" s="28" t="s">
        <v>167</v>
      </c>
      <c r="B111" s="28" t="s">
        <v>206</v>
      </c>
      <c r="C111" s="43"/>
      <c r="D111" s="29"/>
      <c r="E111" s="40"/>
      <c r="F111" s="39"/>
    </row>
    <row r="112" spans="1:6" ht="31.2" x14ac:dyDescent="0.3">
      <c r="A112" s="28" t="s">
        <v>168</v>
      </c>
      <c r="B112" s="28" t="s">
        <v>169</v>
      </c>
      <c r="C112" s="27"/>
      <c r="D112" s="29"/>
      <c r="E112" s="31"/>
      <c r="F112" s="34"/>
    </row>
    <row r="113" spans="1:6" ht="31.2" x14ac:dyDescent="0.3">
      <c r="A113" s="28" t="s">
        <v>170</v>
      </c>
      <c r="B113" s="28" t="s">
        <v>171</v>
      </c>
      <c r="C113" s="27"/>
      <c r="D113" s="29"/>
      <c r="E113" s="31"/>
      <c r="F113" s="34"/>
    </row>
    <row r="114" spans="1:6" x14ac:dyDescent="0.3">
      <c r="A114" s="76" t="s">
        <v>2</v>
      </c>
      <c r="B114" s="73" t="s">
        <v>37</v>
      </c>
      <c r="C114" s="27"/>
      <c r="D114" s="29"/>
      <c r="E114" s="31"/>
      <c r="F114" s="39"/>
    </row>
    <row r="115" spans="1:6" x14ac:dyDescent="0.3">
      <c r="A115" s="94"/>
      <c r="B115" s="12"/>
    </row>
    <row r="117" spans="1:6" x14ac:dyDescent="0.3">
      <c r="A117" s="54" t="s">
        <v>197</v>
      </c>
      <c r="B117" s="81" t="s">
        <v>66</v>
      </c>
      <c r="D117" s="12"/>
      <c r="F117" s="3"/>
    </row>
    <row r="118" spans="1:6" x14ac:dyDescent="0.3">
      <c r="A118" s="82"/>
      <c r="D118" s="7"/>
      <c r="E118" s="7"/>
      <c r="F118" s="7"/>
    </row>
    <row r="119" spans="1:6" x14ac:dyDescent="0.3">
      <c r="A119" s="69" t="s">
        <v>0</v>
      </c>
      <c r="B119" s="1" t="s">
        <v>1</v>
      </c>
      <c r="C119" s="1" t="s">
        <v>6</v>
      </c>
      <c r="D119" s="38"/>
      <c r="E119" s="1"/>
      <c r="F119" s="1"/>
    </row>
    <row r="120" spans="1:6" x14ac:dyDescent="0.3">
      <c r="A120" s="2" t="s">
        <v>23</v>
      </c>
      <c r="B120" s="70"/>
      <c r="C120" s="17"/>
      <c r="D120" s="34"/>
      <c r="E120" s="45"/>
      <c r="F120" s="31"/>
    </row>
    <row r="121" spans="1:6" x14ac:dyDescent="0.3">
      <c r="A121" s="28" t="s">
        <v>198</v>
      </c>
      <c r="B121" s="28" t="s">
        <v>203</v>
      </c>
      <c r="C121" s="84"/>
      <c r="D121" s="34"/>
      <c r="E121" s="31"/>
      <c r="F121" s="85"/>
    </row>
    <row r="122" spans="1:6" ht="31.2" x14ac:dyDescent="0.3">
      <c r="A122" s="28" t="s">
        <v>152</v>
      </c>
      <c r="B122" s="172" t="s">
        <v>290</v>
      </c>
      <c r="C122" s="84"/>
      <c r="D122" s="34"/>
      <c r="E122" s="31"/>
      <c r="F122" s="13"/>
    </row>
    <row r="123" spans="1:6" ht="31.2" x14ac:dyDescent="0.3">
      <c r="A123" s="28" t="s">
        <v>153</v>
      </c>
      <c r="B123" s="75" t="s">
        <v>210</v>
      </c>
      <c r="C123" s="84"/>
      <c r="D123" s="34"/>
      <c r="E123" s="31"/>
      <c r="F123" s="86"/>
    </row>
    <row r="124" spans="1:6" x14ac:dyDescent="0.3">
      <c r="A124" s="28" t="s">
        <v>155</v>
      </c>
      <c r="B124" s="75" t="s">
        <v>297</v>
      </c>
      <c r="C124" s="84"/>
      <c r="D124" s="88"/>
      <c r="E124" s="31"/>
      <c r="F124" s="86"/>
    </row>
    <row r="125" spans="1:6" x14ac:dyDescent="0.3">
      <c r="A125" s="28" t="s">
        <v>156</v>
      </c>
      <c r="B125" s="75" t="s">
        <v>204</v>
      </c>
      <c r="C125" s="84"/>
      <c r="D125" s="88"/>
      <c r="E125" s="90"/>
      <c r="F125" s="86"/>
    </row>
    <row r="126" spans="1:6" ht="46.8" x14ac:dyDescent="0.3">
      <c r="A126" s="110" t="s">
        <v>158</v>
      </c>
      <c r="B126" s="49" t="s">
        <v>205</v>
      </c>
      <c r="C126" s="84"/>
      <c r="D126" s="88"/>
      <c r="E126" s="90"/>
      <c r="F126" s="86"/>
    </row>
    <row r="127" spans="1:6" x14ac:dyDescent="0.3">
      <c r="A127" s="28" t="s">
        <v>161</v>
      </c>
      <c r="B127" s="28" t="s">
        <v>208</v>
      </c>
      <c r="C127" s="84"/>
      <c r="D127" s="88"/>
      <c r="E127" s="31"/>
      <c r="F127" s="86"/>
    </row>
    <row r="128" spans="1:6" x14ac:dyDescent="0.3">
      <c r="A128" s="28" t="s">
        <v>163</v>
      </c>
      <c r="B128" s="28" t="s">
        <v>199</v>
      </c>
      <c r="C128" s="84"/>
      <c r="D128" s="28"/>
      <c r="E128" s="28"/>
      <c r="F128" s="86"/>
    </row>
    <row r="129" spans="1:6" x14ac:dyDescent="0.3">
      <c r="A129" s="28" t="s">
        <v>165</v>
      </c>
      <c r="B129" s="28" t="s">
        <v>207</v>
      </c>
      <c r="C129" s="84"/>
      <c r="D129" s="88"/>
      <c r="E129" s="88"/>
      <c r="F129" s="86"/>
    </row>
    <row r="130" spans="1:6" x14ac:dyDescent="0.3">
      <c r="A130" s="28" t="s">
        <v>200</v>
      </c>
      <c r="B130" s="28" t="s">
        <v>206</v>
      </c>
      <c r="C130" s="84"/>
      <c r="D130" s="88"/>
      <c r="E130" s="88"/>
      <c r="F130" s="86"/>
    </row>
    <row r="131" spans="1:6" ht="31.2" x14ac:dyDescent="0.3">
      <c r="A131" s="28" t="s">
        <v>168</v>
      </c>
      <c r="B131" s="28" t="s">
        <v>201</v>
      </c>
      <c r="C131" s="84"/>
      <c r="D131" s="88"/>
      <c r="E131" s="31"/>
      <c r="F131" s="86"/>
    </row>
    <row r="132" spans="1:6" ht="46.8" x14ac:dyDescent="0.3">
      <c r="A132" s="28" t="s">
        <v>202</v>
      </c>
      <c r="B132" s="73" t="s">
        <v>279</v>
      </c>
      <c r="C132" s="84"/>
      <c r="D132" s="88"/>
      <c r="E132" s="88"/>
      <c r="F132" s="86"/>
    </row>
    <row r="133" spans="1:6" x14ac:dyDescent="0.3">
      <c r="A133" s="76" t="s">
        <v>2</v>
      </c>
      <c r="B133" s="73" t="s">
        <v>3</v>
      </c>
      <c r="C133" s="84"/>
      <c r="D133" s="88"/>
      <c r="E133" s="31"/>
      <c r="F133" s="86"/>
    </row>
    <row r="135" spans="1:6" x14ac:dyDescent="0.3">
      <c r="A135" s="3"/>
      <c r="B135" s="68"/>
      <c r="C135" s="11"/>
      <c r="D135" s="12"/>
    </row>
    <row r="136" spans="1:6" x14ac:dyDescent="0.3">
      <c r="A136" s="119" t="s">
        <v>138</v>
      </c>
      <c r="B136" s="68" t="s">
        <v>44</v>
      </c>
      <c r="C136" s="11"/>
      <c r="D136" s="12"/>
    </row>
    <row r="137" spans="1:6" x14ac:dyDescent="0.3">
      <c r="A137" s="3"/>
      <c r="B137" s="68"/>
      <c r="C137" s="11"/>
      <c r="D137" s="7"/>
      <c r="E137" s="7"/>
      <c r="F137" s="7"/>
    </row>
    <row r="138" spans="1:6" x14ac:dyDescent="0.3">
      <c r="A138" s="69" t="s">
        <v>0</v>
      </c>
      <c r="B138" s="1" t="s">
        <v>1</v>
      </c>
      <c r="C138" s="1" t="s">
        <v>6</v>
      </c>
      <c r="D138" s="38"/>
      <c r="E138" s="1"/>
      <c r="F138" s="1"/>
    </row>
    <row r="139" spans="1:6" x14ac:dyDescent="0.3">
      <c r="A139" s="2" t="s">
        <v>23</v>
      </c>
      <c r="B139" s="70"/>
      <c r="C139" s="17"/>
      <c r="D139" s="34"/>
      <c r="E139" s="31"/>
      <c r="F139" s="97"/>
    </row>
    <row r="140" spans="1:6" x14ac:dyDescent="0.3">
      <c r="A140" s="2" t="s">
        <v>139</v>
      </c>
      <c r="B140" s="28" t="s">
        <v>142</v>
      </c>
      <c r="C140" s="84"/>
      <c r="D140" s="34"/>
      <c r="E140" s="97"/>
      <c r="F140" s="97"/>
    </row>
    <row r="141" spans="1:6" x14ac:dyDescent="0.3">
      <c r="A141" s="106" t="s">
        <v>146</v>
      </c>
      <c r="B141" s="120" t="s">
        <v>299</v>
      </c>
      <c r="C141" s="84"/>
      <c r="D141" s="34"/>
      <c r="E141" s="97"/>
      <c r="F141" s="13"/>
    </row>
    <row r="142" spans="1:6" x14ac:dyDescent="0.3">
      <c r="A142" s="106" t="s">
        <v>145</v>
      </c>
      <c r="B142" s="120" t="s">
        <v>300</v>
      </c>
      <c r="C142" s="84"/>
      <c r="D142" s="96"/>
      <c r="E142" s="97"/>
      <c r="F142" s="13"/>
    </row>
    <row r="143" spans="1:6" x14ac:dyDescent="0.3">
      <c r="A143" s="76" t="s">
        <v>52</v>
      </c>
      <c r="B143" s="121" t="s">
        <v>148</v>
      </c>
      <c r="C143" s="84"/>
      <c r="D143" s="99"/>
      <c r="E143" s="97"/>
      <c r="F143" s="13"/>
    </row>
    <row r="144" spans="1:6" x14ac:dyDescent="0.3">
      <c r="A144" s="76" t="s">
        <v>149</v>
      </c>
      <c r="B144" s="121" t="s">
        <v>150</v>
      </c>
      <c r="C144" s="84"/>
      <c r="D144" s="99"/>
      <c r="E144" s="97"/>
      <c r="F144" s="13"/>
    </row>
    <row r="145" spans="1:6" x14ac:dyDescent="0.3">
      <c r="A145" s="72" t="s">
        <v>102</v>
      </c>
      <c r="B145" s="121" t="s">
        <v>147</v>
      </c>
      <c r="C145" s="84"/>
      <c r="D145" s="99"/>
      <c r="E145" s="97"/>
      <c r="F145" s="13"/>
    </row>
    <row r="146" spans="1:6" x14ac:dyDescent="0.3">
      <c r="A146" s="72" t="s">
        <v>140</v>
      </c>
      <c r="B146" s="106" t="s">
        <v>151</v>
      </c>
      <c r="C146" s="84"/>
      <c r="D146" s="88"/>
      <c r="E146" s="13"/>
      <c r="F146" s="13"/>
    </row>
    <row r="147" spans="1:6" x14ac:dyDescent="0.3">
      <c r="A147" s="106" t="s">
        <v>144</v>
      </c>
      <c r="B147" s="106" t="s">
        <v>143</v>
      </c>
      <c r="C147" s="84"/>
      <c r="D147" s="88"/>
      <c r="E147" s="13"/>
      <c r="F147" s="13"/>
    </row>
    <row r="148" spans="1:6" x14ac:dyDescent="0.3">
      <c r="A148" s="106" t="s">
        <v>209</v>
      </c>
      <c r="B148" s="122" t="s">
        <v>141</v>
      </c>
      <c r="C148" s="84"/>
      <c r="D148" s="88"/>
      <c r="E148" s="13"/>
      <c r="F148" s="13"/>
    </row>
    <row r="149" spans="1:6" x14ac:dyDescent="0.3">
      <c r="A149" s="76" t="s">
        <v>2</v>
      </c>
      <c r="B149" s="59" t="s">
        <v>3</v>
      </c>
      <c r="C149" s="84"/>
      <c r="D149" s="88"/>
      <c r="E149" s="13"/>
      <c r="F149" s="13"/>
    </row>
    <row r="150" spans="1:6" x14ac:dyDescent="0.3">
      <c r="A150" s="3"/>
      <c r="B150" s="68"/>
      <c r="C150" s="11"/>
      <c r="D150" s="12"/>
    </row>
    <row r="151" spans="1:6" x14ac:dyDescent="0.3">
      <c r="A151" s="78"/>
      <c r="E151" s="79"/>
      <c r="F151" s="80"/>
    </row>
    <row r="152" spans="1:6" x14ac:dyDescent="0.3">
      <c r="A152" s="123" t="s">
        <v>64</v>
      </c>
      <c r="B152" s="81" t="s">
        <v>46</v>
      </c>
      <c r="D152" s="12"/>
      <c r="F152" s="3"/>
    </row>
    <row r="153" spans="1:6" x14ac:dyDescent="0.3">
      <c r="A153" s="82"/>
      <c r="D153" s="7"/>
      <c r="E153" s="7"/>
      <c r="F153" s="7"/>
    </row>
    <row r="154" spans="1:6" x14ac:dyDescent="0.3">
      <c r="A154" s="69" t="s">
        <v>0</v>
      </c>
      <c r="B154" s="1" t="s">
        <v>1</v>
      </c>
      <c r="C154" s="1" t="s">
        <v>6</v>
      </c>
      <c r="D154" s="38"/>
      <c r="E154" s="1"/>
      <c r="F154" s="1"/>
    </row>
    <row r="155" spans="1:6" x14ac:dyDescent="0.3">
      <c r="A155" s="2" t="s">
        <v>23</v>
      </c>
      <c r="B155" s="70"/>
      <c r="C155" s="17"/>
      <c r="D155" s="34"/>
      <c r="E155" s="31"/>
      <c r="F155" s="83"/>
    </row>
    <row r="156" spans="1:6" ht="31.2" x14ac:dyDescent="0.3">
      <c r="A156" s="76" t="s">
        <v>47</v>
      </c>
      <c r="B156" s="172" t="s">
        <v>291</v>
      </c>
      <c r="C156" s="84"/>
      <c r="D156" s="71"/>
      <c r="E156" s="31"/>
      <c r="F156" s="85"/>
    </row>
    <row r="157" spans="1:6" ht="31.2" x14ac:dyDescent="0.3">
      <c r="A157" s="76" t="s">
        <v>48</v>
      </c>
      <c r="B157" s="75" t="s">
        <v>213</v>
      </c>
      <c r="C157" s="84"/>
      <c r="D157" s="34"/>
      <c r="E157" s="31"/>
      <c r="F157" s="13"/>
    </row>
    <row r="158" spans="1:6" x14ac:dyDescent="0.3">
      <c r="A158" s="76" t="s">
        <v>49</v>
      </c>
      <c r="B158" s="75" t="s">
        <v>211</v>
      </c>
      <c r="C158" s="84"/>
      <c r="D158" s="31"/>
      <c r="E158" s="31"/>
      <c r="F158" s="86"/>
    </row>
    <row r="159" spans="1:6" x14ac:dyDescent="0.3">
      <c r="A159" s="87" t="s">
        <v>50</v>
      </c>
      <c r="B159" s="28" t="s">
        <v>294</v>
      </c>
      <c r="C159" s="84"/>
      <c r="D159" s="34"/>
      <c r="E159" s="31"/>
      <c r="F159" s="86"/>
    </row>
    <row r="160" spans="1:6" ht="31.2" x14ac:dyDescent="0.3">
      <c r="A160" s="76" t="s">
        <v>51</v>
      </c>
      <c r="B160" s="89" t="s">
        <v>63</v>
      </c>
      <c r="C160" s="84"/>
      <c r="D160" s="88"/>
      <c r="E160" s="31"/>
      <c r="F160" s="86"/>
    </row>
    <row r="161" spans="1:6" ht="62.4" x14ac:dyDescent="0.3">
      <c r="A161" s="76" t="s">
        <v>52</v>
      </c>
      <c r="B161" s="89" t="s">
        <v>61</v>
      </c>
      <c r="C161" s="84"/>
      <c r="D161" s="88"/>
      <c r="E161" s="31"/>
      <c r="F161" s="86"/>
    </row>
    <row r="162" spans="1:6" x14ac:dyDescent="0.3">
      <c r="A162" s="76" t="s">
        <v>53</v>
      </c>
      <c r="B162" s="89" t="s">
        <v>54</v>
      </c>
      <c r="C162" s="84"/>
      <c r="D162" s="88"/>
      <c r="E162" s="90"/>
      <c r="F162" s="86"/>
    </row>
    <row r="163" spans="1:6" ht="31.2" x14ac:dyDescent="0.3">
      <c r="A163" s="87" t="s">
        <v>55</v>
      </c>
      <c r="B163" s="173" t="s">
        <v>293</v>
      </c>
      <c r="C163" s="84"/>
      <c r="D163" s="88"/>
      <c r="E163" s="90"/>
      <c r="F163" s="86"/>
    </row>
    <row r="164" spans="1:6" ht="31.2" x14ac:dyDescent="0.3">
      <c r="A164" s="76" t="s">
        <v>56</v>
      </c>
      <c r="B164" s="28" t="s">
        <v>57</v>
      </c>
      <c r="C164" s="84"/>
      <c r="D164" s="88"/>
      <c r="E164" s="31"/>
      <c r="F164" s="86"/>
    </row>
    <row r="165" spans="1:6" ht="31.2" x14ac:dyDescent="0.3">
      <c r="A165" s="87" t="s">
        <v>58</v>
      </c>
      <c r="B165" s="73" t="s">
        <v>62</v>
      </c>
      <c r="C165" s="84"/>
      <c r="D165" s="88"/>
      <c r="E165" s="88"/>
      <c r="F165" s="86"/>
    </row>
    <row r="166" spans="1:6" ht="31.2" x14ac:dyDescent="0.3">
      <c r="A166" s="87" t="s">
        <v>59</v>
      </c>
      <c r="B166" s="73" t="s">
        <v>60</v>
      </c>
      <c r="C166" s="84"/>
      <c r="D166" s="88"/>
      <c r="E166" s="88"/>
      <c r="F166" s="86"/>
    </row>
    <row r="167" spans="1:6" x14ac:dyDescent="0.3">
      <c r="A167" s="76" t="s">
        <v>2</v>
      </c>
      <c r="B167" s="73" t="s">
        <v>37</v>
      </c>
      <c r="C167" s="84"/>
      <c r="D167" s="88"/>
      <c r="E167" s="31"/>
      <c r="F167" s="86"/>
    </row>
    <row r="168" spans="1:6" x14ac:dyDescent="0.3">
      <c r="A168" s="78"/>
      <c r="E168" s="79"/>
      <c r="F168" s="80"/>
    </row>
    <row r="169" spans="1:6" x14ac:dyDescent="0.3">
      <c r="A169" s="78"/>
      <c r="E169" s="79"/>
      <c r="F169" s="80"/>
    </row>
    <row r="170" spans="1:6" x14ac:dyDescent="0.3">
      <c r="A170" s="54" t="s">
        <v>65</v>
      </c>
      <c r="B170" s="81" t="s">
        <v>66</v>
      </c>
      <c r="D170" s="12"/>
      <c r="F170" s="3"/>
    </row>
    <row r="171" spans="1:6" x14ac:dyDescent="0.3">
      <c r="A171" s="82"/>
      <c r="D171" s="7"/>
      <c r="E171" s="7"/>
      <c r="F171" s="7"/>
    </row>
    <row r="172" spans="1:6" x14ac:dyDescent="0.3">
      <c r="A172" s="69" t="s">
        <v>0</v>
      </c>
      <c r="B172" s="1" t="s">
        <v>1</v>
      </c>
      <c r="C172" s="1" t="s">
        <v>6</v>
      </c>
      <c r="D172" s="38"/>
      <c r="E172" s="1"/>
      <c r="F172" s="1"/>
    </row>
    <row r="173" spans="1:6" x14ac:dyDescent="0.3">
      <c r="A173" s="2" t="s">
        <v>23</v>
      </c>
      <c r="B173" s="70"/>
      <c r="C173" s="17"/>
      <c r="D173" s="34"/>
      <c r="E173" s="92"/>
      <c r="F173" s="170" t="s">
        <v>278</v>
      </c>
    </row>
    <row r="174" spans="1:6" ht="31.2" x14ac:dyDescent="0.3">
      <c r="A174" s="76" t="s">
        <v>47</v>
      </c>
      <c r="B174" s="172" t="s">
        <v>290</v>
      </c>
      <c r="C174" s="84"/>
      <c r="D174" s="34"/>
      <c r="E174" s="31"/>
      <c r="F174" s="34"/>
    </row>
    <row r="175" spans="1:6" ht="31.2" x14ac:dyDescent="0.3">
      <c r="A175" s="76" t="s">
        <v>48</v>
      </c>
      <c r="B175" s="75" t="s">
        <v>302</v>
      </c>
      <c r="C175" s="84"/>
      <c r="D175" s="34"/>
      <c r="E175" s="31"/>
      <c r="F175" s="13"/>
    </row>
    <row r="176" spans="1:6" x14ac:dyDescent="0.3">
      <c r="A176" s="76" t="s">
        <v>49</v>
      </c>
      <c r="B176" s="75" t="s">
        <v>211</v>
      </c>
      <c r="C176" s="84"/>
      <c r="D176" s="31"/>
      <c r="E176" s="31"/>
      <c r="F176" s="86"/>
    </row>
    <row r="177" spans="1:6" ht="31.2" x14ac:dyDescent="0.3">
      <c r="A177" s="76" t="s">
        <v>51</v>
      </c>
      <c r="B177" s="89" t="s">
        <v>273</v>
      </c>
      <c r="C177" s="84"/>
      <c r="D177" s="34"/>
      <c r="E177" s="31"/>
      <c r="F177" s="86"/>
    </row>
    <row r="178" spans="1:6" ht="46.8" x14ac:dyDescent="0.3">
      <c r="A178" s="76" t="s">
        <v>52</v>
      </c>
      <c r="B178" s="89" t="s">
        <v>274</v>
      </c>
      <c r="C178" s="84"/>
      <c r="D178" s="34"/>
      <c r="E178" s="31"/>
      <c r="F178" s="86"/>
    </row>
    <row r="179" spans="1:6" ht="78" x14ac:dyDescent="0.3">
      <c r="A179" s="87" t="s">
        <v>55</v>
      </c>
      <c r="B179" s="173" t="s">
        <v>295</v>
      </c>
      <c r="C179" s="84"/>
      <c r="D179" s="34"/>
      <c r="E179" s="90"/>
      <c r="F179" s="86"/>
    </row>
    <row r="180" spans="1:6" ht="31.2" x14ac:dyDescent="0.3">
      <c r="A180" s="87" t="s">
        <v>277</v>
      </c>
      <c r="B180" s="89" t="s">
        <v>275</v>
      </c>
      <c r="C180" s="84"/>
      <c r="D180" s="88"/>
      <c r="E180" s="90"/>
      <c r="F180" s="86"/>
    </row>
    <row r="181" spans="1:6" ht="31.2" x14ac:dyDescent="0.3">
      <c r="A181" s="76" t="s">
        <v>56</v>
      </c>
      <c r="B181" s="28" t="s">
        <v>57</v>
      </c>
      <c r="C181" s="84"/>
      <c r="D181" s="88"/>
      <c r="E181" s="31"/>
      <c r="F181" s="86"/>
    </row>
    <row r="182" spans="1:6" ht="62.4" x14ac:dyDescent="0.3">
      <c r="A182" s="87" t="s">
        <v>58</v>
      </c>
      <c r="B182" s="73" t="s">
        <v>301</v>
      </c>
      <c r="C182" s="84"/>
      <c r="D182" s="88"/>
      <c r="E182" s="88"/>
      <c r="F182" s="86"/>
    </row>
    <row r="183" spans="1:6" ht="78" x14ac:dyDescent="0.3">
      <c r="A183" s="87" t="s">
        <v>59</v>
      </c>
      <c r="B183" s="73" t="s">
        <v>303</v>
      </c>
      <c r="C183" s="84"/>
      <c r="D183" s="88"/>
      <c r="E183" s="88"/>
      <c r="F183" s="86"/>
    </row>
    <row r="184" spans="1:6" x14ac:dyDescent="0.3">
      <c r="A184" s="76" t="s">
        <v>2</v>
      </c>
      <c r="B184" s="73" t="s">
        <v>37</v>
      </c>
      <c r="C184" s="84"/>
      <c r="D184" s="88"/>
      <c r="E184" s="31"/>
      <c r="F184" s="86"/>
    </row>
    <row r="185" spans="1:6" x14ac:dyDescent="0.3">
      <c r="A185" s="78"/>
      <c r="E185" s="79"/>
      <c r="F185" s="80"/>
    </row>
    <row r="186" spans="1:6" x14ac:dyDescent="0.3">
      <c r="A186" s="78"/>
      <c r="E186" s="79"/>
      <c r="F186" s="80"/>
    </row>
    <row r="187" spans="1:6" x14ac:dyDescent="0.3">
      <c r="A187" s="123" t="s">
        <v>189</v>
      </c>
      <c r="B187" s="81" t="s">
        <v>66</v>
      </c>
      <c r="D187" s="12"/>
      <c r="F187" s="3"/>
    </row>
    <row r="188" spans="1:6" x14ac:dyDescent="0.3">
      <c r="A188" s="82"/>
      <c r="D188" s="7"/>
      <c r="E188" s="7"/>
      <c r="F188" s="7"/>
    </row>
    <row r="189" spans="1:6" x14ac:dyDescent="0.3">
      <c r="A189" s="69" t="s">
        <v>0</v>
      </c>
      <c r="B189" s="1" t="s">
        <v>1</v>
      </c>
      <c r="C189" s="1" t="s">
        <v>6</v>
      </c>
      <c r="D189" s="38"/>
      <c r="E189" s="1"/>
      <c r="F189" s="1"/>
    </row>
    <row r="190" spans="1:6" x14ac:dyDescent="0.3">
      <c r="A190" s="2" t="s">
        <v>23</v>
      </c>
      <c r="B190" s="70"/>
      <c r="C190" s="17"/>
      <c r="D190" s="34"/>
      <c r="E190" s="31"/>
      <c r="F190" s="83"/>
    </row>
    <row r="191" spans="1:6" ht="31.2" x14ac:dyDescent="0.3">
      <c r="A191" s="76" t="s">
        <v>47</v>
      </c>
      <c r="B191" s="172" t="s">
        <v>289</v>
      </c>
      <c r="C191" s="84"/>
      <c r="D191" s="34"/>
      <c r="E191" s="31"/>
      <c r="F191" s="85"/>
    </row>
    <row r="192" spans="1:6" ht="31.2" x14ac:dyDescent="0.3">
      <c r="A192" s="76" t="s">
        <v>48</v>
      </c>
      <c r="B192" s="75" t="s">
        <v>298</v>
      </c>
      <c r="C192" s="84"/>
      <c r="D192" s="34"/>
      <c r="E192" s="31"/>
      <c r="F192" s="13"/>
    </row>
    <row r="193" spans="1:6" x14ac:dyDescent="0.3">
      <c r="A193" s="76" t="s">
        <v>49</v>
      </c>
      <c r="B193" s="75" t="s">
        <v>211</v>
      </c>
      <c r="C193" s="84"/>
      <c r="D193" s="31"/>
      <c r="E193" s="31"/>
      <c r="F193" s="86"/>
    </row>
    <row r="194" spans="1:6" ht="31.2" x14ac:dyDescent="0.3">
      <c r="A194" s="76" t="s">
        <v>51</v>
      </c>
      <c r="B194" s="89" t="s">
        <v>63</v>
      </c>
      <c r="C194" s="84"/>
      <c r="D194" s="88"/>
      <c r="E194" s="31"/>
      <c r="F194" s="86"/>
    </row>
    <row r="195" spans="1:6" ht="62.4" x14ac:dyDescent="0.3">
      <c r="A195" s="76" t="s">
        <v>52</v>
      </c>
      <c r="B195" s="89" t="s">
        <v>212</v>
      </c>
      <c r="C195" s="84"/>
      <c r="D195" s="88"/>
      <c r="E195" s="31"/>
      <c r="F195" s="86"/>
    </row>
    <row r="196" spans="1:6" ht="62.4" x14ac:dyDescent="0.3">
      <c r="A196" s="87" t="s">
        <v>55</v>
      </c>
      <c r="B196" s="174" t="s">
        <v>296</v>
      </c>
      <c r="C196" s="84"/>
      <c r="D196" s="88"/>
      <c r="E196" s="90"/>
      <c r="F196" s="86"/>
    </row>
    <row r="197" spans="1:6" ht="31.2" x14ac:dyDescent="0.3">
      <c r="A197" s="76" t="s">
        <v>56</v>
      </c>
      <c r="B197" s="28" t="s">
        <v>57</v>
      </c>
      <c r="C197" s="84"/>
      <c r="D197" s="88"/>
      <c r="E197" s="31"/>
      <c r="F197" s="86"/>
    </row>
    <row r="198" spans="1:6" ht="31.2" x14ac:dyDescent="0.3">
      <c r="A198" s="87" t="s">
        <v>58</v>
      </c>
      <c r="B198" s="73" t="s">
        <v>286</v>
      </c>
      <c r="C198" s="84"/>
      <c r="D198" s="88"/>
      <c r="E198" s="88"/>
      <c r="F198" s="86"/>
    </row>
    <row r="199" spans="1:6" ht="31.2" x14ac:dyDescent="0.3">
      <c r="A199" s="87" t="s">
        <v>59</v>
      </c>
      <c r="B199" s="73" t="s">
        <v>60</v>
      </c>
      <c r="C199" s="84"/>
      <c r="D199" s="88"/>
      <c r="E199" s="88"/>
      <c r="F199" s="86"/>
    </row>
    <row r="200" spans="1:6" x14ac:dyDescent="0.3">
      <c r="A200" s="76" t="s">
        <v>2</v>
      </c>
      <c r="B200" s="73" t="s">
        <v>37</v>
      </c>
      <c r="C200" s="84"/>
      <c r="D200" s="88"/>
      <c r="E200" s="31"/>
      <c r="F200" s="86"/>
    </row>
    <row r="201" spans="1:6" x14ac:dyDescent="0.3">
      <c r="A201" s="78"/>
      <c r="E201" s="79"/>
      <c r="F201" s="80"/>
    </row>
    <row r="202" spans="1:6" x14ac:dyDescent="0.3">
      <c r="F202" s="3"/>
    </row>
    <row r="203" spans="1:6" x14ac:dyDescent="0.3">
      <c r="A203" s="123" t="s">
        <v>88</v>
      </c>
      <c r="B203" s="91" t="s">
        <v>322</v>
      </c>
      <c r="F203" s="3"/>
    </row>
    <row r="204" spans="1:6" x14ac:dyDescent="0.3">
      <c r="D204" s="36"/>
      <c r="E204" s="7"/>
      <c r="F204" s="7"/>
    </row>
    <row r="205" spans="1:6" x14ac:dyDescent="0.3">
      <c r="A205" s="69" t="s">
        <v>0</v>
      </c>
      <c r="B205" s="1" t="s">
        <v>1</v>
      </c>
      <c r="C205" s="1" t="s">
        <v>6</v>
      </c>
      <c r="D205" s="38"/>
      <c r="E205" s="1"/>
      <c r="F205" s="1"/>
    </row>
    <row r="206" spans="1:6" x14ac:dyDescent="0.3">
      <c r="A206" s="2" t="s">
        <v>23</v>
      </c>
      <c r="B206" s="70"/>
      <c r="C206" s="17"/>
      <c r="D206" s="34"/>
      <c r="E206" s="31"/>
      <c r="F206" s="83"/>
    </row>
    <row r="207" spans="1:6" x14ac:dyDescent="0.3">
      <c r="A207" s="76" t="s">
        <v>67</v>
      </c>
      <c r="B207" s="73" t="s">
        <v>68</v>
      </c>
      <c r="C207" s="27"/>
      <c r="D207" s="48"/>
      <c r="E207" s="92"/>
      <c r="F207" s="85"/>
    </row>
    <row r="208" spans="1:6" x14ac:dyDescent="0.3">
      <c r="A208" s="76" t="s">
        <v>69</v>
      </c>
      <c r="B208" s="73" t="s">
        <v>70</v>
      </c>
      <c r="C208" s="27"/>
      <c r="D208" s="34"/>
      <c r="E208" s="31"/>
      <c r="F208" s="13"/>
    </row>
    <row r="209" spans="1:6" x14ac:dyDescent="0.3">
      <c r="A209" s="76" t="s">
        <v>71</v>
      </c>
      <c r="B209" s="44" t="s">
        <v>72</v>
      </c>
      <c r="C209" s="27"/>
      <c r="D209" s="34"/>
      <c r="E209" s="31"/>
      <c r="F209" s="86"/>
    </row>
    <row r="210" spans="1:6" ht="31.2" x14ac:dyDescent="0.3">
      <c r="A210" s="76" t="s">
        <v>73</v>
      </c>
      <c r="B210" s="73" t="s">
        <v>74</v>
      </c>
      <c r="C210" s="27"/>
      <c r="D210" s="71"/>
      <c r="E210" s="13"/>
      <c r="F210" s="86"/>
    </row>
    <row r="211" spans="1:6" x14ac:dyDescent="0.3">
      <c r="A211" s="76" t="s">
        <v>75</v>
      </c>
      <c r="B211" s="93" t="s">
        <v>76</v>
      </c>
      <c r="C211" s="27"/>
      <c r="D211" s="29"/>
      <c r="E211" s="13"/>
      <c r="F211" s="86"/>
    </row>
    <row r="212" spans="1:6" x14ac:dyDescent="0.3">
      <c r="A212" s="87" t="s">
        <v>77</v>
      </c>
      <c r="B212" s="73" t="s">
        <v>78</v>
      </c>
      <c r="C212" s="27"/>
      <c r="D212" s="29"/>
      <c r="E212" s="13"/>
      <c r="F212" s="86"/>
    </row>
    <row r="213" spans="1:6" x14ac:dyDescent="0.3">
      <c r="A213" s="76" t="s">
        <v>2</v>
      </c>
      <c r="B213" s="73" t="s">
        <v>37</v>
      </c>
      <c r="C213" s="27"/>
      <c r="D213" s="29"/>
      <c r="E213" s="13"/>
      <c r="F213" s="86"/>
    </row>
    <row r="214" spans="1:6" x14ac:dyDescent="0.3">
      <c r="A214" s="94"/>
      <c r="B214" s="95"/>
      <c r="F214" s="3"/>
    </row>
    <row r="215" spans="1:6" x14ac:dyDescent="0.3">
      <c r="F215" s="3"/>
    </row>
    <row r="216" spans="1:6" x14ac:dyDescent="0.3">
      <c r="A216" s="123" t="s">
        <v>89</v>
      </c>
      <c r="B216" s="91" t="s">
        <v>83</v>
      </c>
      <c r="F216" s="3"/>
    </row>
    <row r="217" spans="1:6" x14ac:dyDescent="0.3">
      <c r="D217" s="36"/>
      <c r="E217" s="7"/>
      <c r="F217" s="7"/>
    </row>
    <row r="218" spans="1:6" x14ac:dyDescent="0.3">
      <c r="A218" s="69" t="s">
        <v>0</v>
      </c>
      <c r="B218" s="1" t="s">
        <v>1</v>
      </c>
      <c r="C218" s="1" t="s">
        <v>6</v>
      </c>
      <c r="D218" s="38"/>
      <c r="E218" s="1"/>
      <c r="F218" s="1"/>
    </row>
    <row r="219" spans="1:6" x14ac:dyDescent="0.3">
      <c r="A219" s="2" t="s">
        <v>23</v>
      </c>
      <c r="B219" s="70"/>
      <c r="C219" s="17"/>
      <c r="D219" s="34"/>
      <c r="E219" s="31"/>
      <c r="F219" s="83"/>
    </row>
    <row r="220" spans="1:6" x14ac:dyDescent="0.3">
      <c r="A220" s="76" t="s">
        <v>67</v>
      </c>
      <c r="B220" s="73" t="s">
        <v>219</v>
      </c>
      <c r="C220" s="27"/>
      <c r="D220" s="34"/>
      <c r="E220" s="31"/>
      <c r="F220" s="85"/>
    </row>
    <row r="221" spans="1:6" x14ac:dyDescent="0.3">
      <c r="A221" s="76" t="s">
        <v>69</v>
      </c>
      <c r="B221" s="73" t="s">
        <v>107</v>
      </c>
      <c r="C221" s="27"/>
      <c r="D221" s="34"/>
      <c r="E221" s="31"/>
      <c r="F221" s="13"/>
    </row>
    <row r="222" spans="1:6" x14ac:dyDescent="0.3">
      <c r="A222" s="76" t="s">
        <v>108</v>
      </c>
      <c r="B222" s="44" t="s">
        <v>109</v>
      </c>
      <c r="C222" s="27"/>
      <c r="D222" s="34"/>
      <c r="E222" s="31"/>
      <c r="F222" s="86"/>
    </row>
    <row r="223" spans="1:6" ht="46.8" x14ac:dyDescent="0.3">
      <c r="A223" s="76" t="s">
        <v>73</v>
      </c>
      <c r="B223" s="73" t="s">
        <v>276</v>
      </c>
      <c r="C223" s="27"/>
      <c r="D223" s="71"/>
      <c r="E223" s="13"/>
      <c r="F223" s="86"/>
    </row>
    <row r="224" spans="1:6" x14ac:dyDescent="0.3">
      <c r="A224" s="76" t="s">
        <v>110</v>
      </c>
      <c r="B224" s="93" t="s">
        <v>111</v>
      </c>
      <c r="C224" s="27"/>
      <c r="D224" s="29"/>
      <c r="E224" s="13"/>
      <c r="F224" s="86"/>
    </row>
    <row r="225" spans="1:6" x14ac:dyDescent="0.3">
      <c r="A225" s="87" t="s">
        <v>77</v>
      </c>
      <c r="B225" s="73" t="s">
        <v>304</v>
      </c>
      <c r="C225" s="27"/>
      <c r="D225" s="29"/>
      <c r="E225" s="13"/>
      <c r="F225" s="86"/>
    </row>
    <row r="226" spans="1:6" x14ac:dyDescent="0.3">
      <c r="A226" s="76" t="s">
        <v>2</v>
      </c>
      <c r="B226" s="73" t="s">
        <v>37</v>
      </c>
      <c r="C226" s="27"/>
      <c r="D226" s="29"/>
      <c r="E226" s="13"/>
      <c r="F226" s="86"/>
    </row>
    <row r="227" spans="1:6" x14ac:dyDescent="0.3">
      <c r="A227" s="94"/>
      <c r="B227" s="95"/>
      <c r="F227" s="3"/>
    </row>
    <row r="228" spans="1:6" x14ac:dyDescent="0.3">
      <c r="A228" s="3"/>
      <c r="B228" s="68"/>
      <c r="C228" s="11"/>
      <c r="D228" s="12"/>
      <c r="F228" s="80"/>
    </row>
    <row r="229" spans="1:6" x14ac:dyDescent="0.3">
      <c r="A229" s="100" t="s">
        <v>82</v>
      </c>
      <c r="B229" s="68" t="s">
        <v>83</v>
      </c>
      <c r="C229" s="11"/>
      <c r="D229" s="12"/>
      <c r="F229" s="80"/>
    </row>
    <row r="230" spans="1:6" x14ac:dyDescent="0.3">
      <c r="A230" s="3"/>
      <c r="B230" s="68"/>
      <c r="C230" s="11"/>
      <c r="D230" s="7"/>
      <c r="E230" s="7"/>
      <c r="F230" s="7"/>
    </row>
    <row r="231" spans="1:6" x14ac:dyDescent="0.3">
      <c r="A231" s="69" t="s">
        <v>0</v>
      </c>
      <c r="B231" s="1" t="s">
        <v>1</v>
      </c>
      <c r="C231" s="1" t="s">
        <v>6</v>
      </c>
      <c r="D231" s="38"/>
      <c r="E231" s="1"/>
      <c r="F231" s="1"/>
    </row>
    <row r="232" spans="1:6" x14ac:dyDescent="0.3">
      <c r="A232" s="28" t="s">
        <v>23</v>
      </c>
      <c r="B232" s="44"/>
      <c r="C232" s="17"/>
      <c r="D232" s="34"/>
      <c r="E232" s="31"/>
      <c r="F232" s="83"/>
    </row>
    <row r="233" spans="1:6" x14ac:dyDescent="0.3">
      <c r="A233" s="47" t="s">
        <v>84</v>
      </c>
      <c r="B233" s="93" t="s">
        <v>86</v>
      </c>
      <c r="C233" s="43"/>
      <c r="D233" s="34"/>
      <c r="E233" s="97"/>
      <c r="F233" s="85"/>
    </row>
    <row r="234" spans="1:6" x14ac:dyDescent="0.3">
      <c r="A234" s="47" t="s">
        <v>79</v>
      </c>
      <c r="B234" s="93" t="s">
        <v>87</v>
      </c>
      <c r="C234" s="43"/>
      <c r="D234" s="34"/>
      <c r="E234" s="97"/>
      <c r="F234" s="13"/>
    </row>
    <row r="235" spans="1:6" x14ac:dyDescent="0.3">
      <c r="A235" s="47" t="s">
        <v>80</v>
      </c>
      <c r="B235" s="93" t="s">
        <v>85</v>
      </c>
      <c r="C235" s="43"/>
      <c r="D235" s="98"/>
      <c r="E235" s="97"/>
      <c r="F235" s="86"/>
    </row>
    <row r="236" spans="1:6" x14ac:dyDescent="0.3">
      <c r="A236" s="47" t="s">
        <v>81</v>
      </c>
      <c r="B236" s="73" t="s">
        <v>3</v>
      </c>
      <c r="C236" s="43"/>
      <c r="D236" s="99"/>
      <c r="E236" s="97"/>
      <c r="F236" s="86"/>
    </row>
    <row r="237" spans="1:6" x14ac:dyDescent="0.3">
      <c r="A237" s="3"/>
      <c r="B237" s="68"/>
      <c r="C237" s="11"/>
      <c r="D237" s="12"/>
      <c r="F237" s="80"/>
    </row>
    <row r="238" spans="1:6" x14ac:dyDescent="0.3">
      <c r="A238" s="78"/>
      <c r="E238" s="79"/>
      <c r="F238" s="80"/>
    </row>
    <row r="239" spans="1:6" x14ac:dyDescent="0.3">
      <c r="A239" s="54" t="s">
        <v>91</v>
      </c>
      <c r="B239" s="91" t="s">
        <v>44</v>
      </c>
      <c r="D239" s="12"/>
    </row>
    <row r="240" spans="1:6" x14ac:dyDescent="0.3">
      <c r="A240" s="55"/>
      <c r="B240" s="51"/>
      <c r="D240" s="7"/>
      <c r="E240" s="7"/>
      <c r="F240" s="7"/>
    </row>
    <row r="241" spans="1:6" x14ac:dyDescent="0.3">
      <c r="A241" s="56" t="s">
        <v>0</v>
      </c>
      <c r="B241" s="57" t="s">
        <v>1</v>
      </c>
      <c r="C241" s="1" t="s">
        <v>6</v>
      </c>
      <c r="D241" s="1"/>
      <c r="E241" s="1"/>
      <c r="F241" s="1"/>
    </row>
    <row r="242" spans="1:6" x14ac:dyDescent="0.3">
      <c r="A242" s="2" t="s">
        <v>23</v>
      </c>
      <c r="B242" s="33"/>
      <c r="C242" s="175"/>
      <c r="D242" s="34"/>
      <c r="E242" s="127"/>
      <c r="F242" s="13"/>
    </row>
    <row r="243" spans="1:6" x14ac:dyDescent="0.3">
      <c r="A243" s="108" t="s">
        <v>112</v>
      </c>
      <c r="B243" s="108" t="s">
        <v>116</v>
      </c>
      <c r="C243" s="43"/>
      <c r="D243" s="34"/>
      <c r="E243" s="127"/>
      <c r="F243" s="13"/>
    </row>
    <row r="244" spans="1:6" x14ac:dyDescent="0.3">
      <c r="A244" s="109" t="s">
        <v>113</v>
      </c>
      <c r="B244" s="49" t="s">
        <v>115</v>
      </c>
      <c r="C244" s="27"/>
      <c r="D244" s="34"/>
      <c r="E244" s="45"/>
      <c r="F244" s="13"/>
    </row>
    <row r="245" spans="1:6" x14ac:dyDescent="0.3">
      <c r="A245" s="108" t="s">
        <v>114</v>
      </c>
      <c r="B245" s="49" t="s">
        <v>117</v>
      </c>
      <c r="C245" s="43"/>
      <c r="D245" s="88"/>
      <c r="E245" s="128"/>
      <c r="F245" s="13"/>
    </row>
    <row r="246" spans="1:6" ht="62.4" x14ac:dyDescent="0.3">
      <c r="A246" s="49" t="s">
        <v>214</v>
      </c>
      <c r="B246" s="49" t="s">
        <v>217</v>
      </c>
      <c r="C246" s="43"/>
      <c r="D246" s="88"/>
      <c r="E246" s="128"/>
      <c r="F246" s="13"/>
    </row>
    <row r="247" spans="1:6" ht="31.2" x14ac:dyDescent="0.3">
      <c r="A247" s="108" t="s">
        <v>18</v>
      </c>
      <c r="B247" s="49" t="s">
        <v>288</v>
      </c>
      <c r="C247" s="43"/>
      <c r="D247" s="88"/>
      <c r="E247" s="13"/>
      <c r="F247" s="13"/>
    </row>
    <row r="248" spans="1:6" ht="31.2" x14ac:dyDescent="0.3">
      <c r="A248" s="108" t="s">
        <v>215</v>
      </c>
      <c r="B248" s="49" t="s">
        <v>216</v>
      </c>
      <c r="C248" s="43"/>
      <c r="D248" s="88"/>
      <c r="E248" s="13"/>
      <c r="F248" s="13"/>
    </row>
    <row r="249" spans="1:6" x14ac:dyDescent="0.3">
      <c r="A249" s="110" t="s">
        <v>2</v>
      </c>
      <c r="B249" s="49" t="s">
        <v>3</v>
      </c>
      <c r="C249" s="43"/>
      <c r="D249" s="88"/>
      <c r="E249" s="13"/>
      <c r="F249" s="13"/>
    </row>
    <row r="250" spans="1:6" x14ac:dyDescent="0.3">
      <c r="A250" s="111"/>
      <c r="B250" s="112"/>
      <c r="C250" s="11"/>
      <c r="D250" s="12"/>
    </row>
    <row r="251" spans="1:6" x14ac:dyDescent="0.3">
      <c r="A251" s="111"/>
      <c r="B251" s="11"/>
      <c r="C251" s="11"/>
      <c r="D251" s="12"/>
    </row>
    <row r="252" spans="1:6" x14ac:dyDescent="0.3">
      <c r="A252" s="100" t="s">
        <v>92</v>
      </c>
      <c r="B252" s="68" t="s">
        <v>83</v>
      </c>
      <c r="C252" s="11"/>
      <c r="D252" s="12"/>
    </row>
    <row r="253" spans="1:6" x14ac:dyDescent="0.3">
      <c r="A253" s="3"/>
      <c r="B253" s="68"/>
      <c r="C253" s="11"/>
      <c r="D253" s="7"/>
      <c r="E253" s="7"/>
      <c r="F253" s="7"/>
    </row>
    <row r="254" spans="1:6" x14ac:dyDescent="0.3">
      <c r="A254" s="69" t="s">
        <v>0</v>
      </c>
      <c r="B254" s="1" t="s">
        <v>1</v>
      </c>
      <c r="C254" s="1" t="s">
        <v>6</v>
      </c>
      <c r="D254" s="38"/>
      <c r="E254" s="1"/>
      <c r="F254" s="1"/>
    </row>
    <row r="255" spans="1:6" x14ac:dyDescent="0.3">
      <c r="A255" s="2" t="s">
        <v>23</v>
      </c>
      <c r="B255" s="70"/>
      <c r="C255" s="17"/>
      <c r="D255" s="34"/>
      <c r="E255" s="31"/>
      <c r="F255" s="97"/>
    </row>
    <row r="256" spans="1:6" x14ac:dyDescent="0.3">
      <c r="A256" s="72" t="s">
        <v>93</v>
      </c>
      <c r="B256" s="101" t="s">
        <v>94</v>
      </c>
      <c r="C256" s="102"/>
      <c r="D256" s="48"/>
      <c r="E256" s="31"/>
      <c r="F256" s="97"/>
    </row>
    <row r="257" spans="1:6" x14ac:dyDescent="0.3">
      <c r="A257" s="72" t="s">
        <v>95</v>
      </c>
      <c r="B257" s="103" t="s">
        <v>96</v>
      </c>
      <c r="C257" s="102"/>
      <c r="D257" s="34"/>
      <c r="E257" s="31"/>
      <c r="F257" s="13"/>
    </row>
    <row r="258" spans="1:6" x14ac:dyDescent="0.3">
      <c r="A258" s="72" t="s">
        <v>97</v>
      </c>
      <c r="B258" s="104" t="s">
        <v>98</v>
      </c>
      <c r="C258" s="102"/>
      <c r="D258" s="105"/>
      <c r="E258" s="31"/>
      <c r="F258" s="13"/>
    </row>
    <row r="259" spans="1:6" ht="46.8" x14ac:dyDescent="0.3">
      <c r="A259" s="72" t="s">
        <v>99</v>
      </c>
      <c r="B259" s="106" t="s">
        <v>220</v>
      </c>
      <c r="C259" s="102"/>
      <c r="D259" s="29"/>
      <c r="E259" s="13"/>
      <c r="F259" s="13"/>
    </row>
    <row r="260" spans="1:6" x14ac:dyDescent="0.3">
      <c r="A260" s="106" t="s">
        <v>100</v>
      </c>
      <c r="B260" s="106" t="s">
        <v>104</v>
      </c>
      <c r="C260" s="102"/>
      <c r="D260" s="88"/>
      <c r="E260" s="13"/>
      <c r="F260" s="13"/>
    </row>
    <row r="261" spans="1:6" ht="31.2" x14ac:dyDescent="0.3">
      <c r="A261" s="72" t="s">
        <v>101</v>
      </c>
      <c r="B261" s="106" t="s">
        <v>172</v>
      </c>
      <c r="C261" s="102"/>
      <c r="D261" s="88"/>
      <c r="E261" s="13"/>
      <c r="F261" s="13"/>
    </row>
    <row r="262" spans="1:6" x14ac:dyDescent="0.3">
      <c r="A262" s="47" t="s">
        <v>102</v>
      </c>
      <c r="B262" s="65" t="s">
        <v>105</v>
      </c>
      <c r="C262" s="102"/>
      <c r="D262" s="88"/>
      <c r="E262" s="13"/>
      <c r="F262" s="13"/>
    </row>
    <row r="263" spans="1:6" x14ac:dyDescent="0.3">
      <c r="A263" s="47" t="s">
        <v>2</v>
      </c>
      <c r="B263" s="73" t="s">
        <v>103</v>
      </c>
      <c r="C263" s="102"/>
      <c r="D263" s="29"/>
      <c r="E263" s="13"/>
      <c r="F263" s="13"/>
    </row>
    <row r="264" spans="1:6" x14ac:dyDescent="0.3">
      <c r="A264" s="78"/>
      <c r="B264" s="107"/>
      <c r="C264" s="11"/>
      <c r="D264" s="12"/>
    </row>
    <row r="266" spans="1:6" x14ac:dyDescent="0.3">
      <c r="A266" s="54" t="s">
        <v>38</v>
      </c>
      <c r="B266" s="67" t="s">
        <v>90</v>
      </c>
      <c r="C266" s="11"/>
      <c r="D266" s="12"/>
    </row>
    <row r="267" spans="1:6" x14ac:dyDescent="0.3">
      <c r="A267" s="3"/>
      <c r="B267" s="68"/>
      <c r="C267" s="11"/>
      <c r="D267" s="7"/>
      <c r="E267" s="7"/>
      <c r="F267" s="7"/>
    </row>
    <row r="268" spans="1:6" x14ac:dyDescent="0.3">
      <c r="A268" s="69" t="s">
        <v>0</v>
      </c>
      <c r="B268" s="1" t="s">
        <v>1</v>
      </c>
      <c r="C268" s="1" t="s">
        <v>6</v>
      </c>
      <c r="D268" s="38"/>
      <c r="E268" s="1"/>
      <c r="F268" s="1"/>
    </row>
    <row r="269" spans="1:6" x14ac:dyDescent="0.3">
      <c r="A269" s="2" t="s">
        <v>23</v>
      </c>
      <c r="B269" s="70"/>
      <c r="C269" s="17"/>
      <c r="D269" s="71"/>
      <c r="E269" s="31"/>
      <c r="F269" s="40"/>
    </row>
    <row r="270" spans="1:6" x14ac:dyDescent="0.3">
      <c r="A270" s="72" t="s">
        <v>29</v>
      </c>
      <c r="B270" s="73" t="s">
        <v>30</v>
      </c>
      <c r="C270" s="102"/>
      <c r="D270" s="34"/>
      <c r="E270" s="31"/>
      <c r="F270" s="40"/>
    </row>
    <row r="271" spans="1:6" x14ac:dyDescent="0.3">
      <c r="A271" s="72" t="s">
        <v>31</v>
      </c>
      <c r="B271" s="74" t="s">
        <v>32</v>
      </c>
      <c r="C271" s="102"/>
      <c r="D271" s="34"/>
      <c r="E271" s="13"/>
      <c r="F271" s="34"/>
    </row>
    <row r="272" spans="1:6" x14ac:dyDescent="0.3">
      <c r="A272" s="72" t="s">
        <v>33</v>
      </c>
      <c r="B272" s="74" t="s">
        <v>34</v>
      </c>
      <c r="C272" s="102"/>
      <c r="D272" s="34"/>
      <c r="E272" s="13"/>
      <c r="F272" s="13"/>
    </row>
    <row r="273" spans="1:6" ht="31.2" x14ac:dyDescent="0.3">
      <c r="A273" s="72" t="s">
        <v>35</v>
      </c>
      <c r="B273" s="75" t="s">
        <v>36</v>
      </c>
      <c r="C273" s="102"/>
      <c r="D273" s="29"/>
      <c r="E273" s="13"/>
      <c r="F273" s="34"/>
    </row>
    <row r="274" spans="1:6" x14ac:dyDescent="0.3">
      <c r="A274" s="76" t="s">
        <v>2</v>
      </c>
      <c r="B274" s="73" t="s">
        <v>37</v>
      </c>
      <c r="C274" s="102"/>
      <c r="D274" s="29"/>
      <c r="E274" s="13"/>
      <c r="F274" s="34"/>
    </row>
    <row r="277" spans="1:6" x14ac:dyDescent="0.3">
      <c r="A277" s="54" t="s">
        <v>221</v>
      </c>
      <c r="B277" s="67" t="s">
        <v>66</v>
      </c>
      <c r="C277" s="11"/>
      <c r="D277" s="12"/>
    </row>
    <row r="278" spans="1:6" x14ac:dyDescent="0.3">
      <c r="A278" s="3"/>
      <c r="B278" s="68"/>
      <c r="C278" s="11"/>
      <c r="D278" s="7"/>
      <c r="E278" s="7"/>
      <c r="F278" s="7"/>
    </row>
    <row r="279" spans="1:6" x14ac:dyDescent="0.3">
      <c r="A279" s="69" t="s">
        <v>0</v>
      </c>
      <c r="B279" s="1" t="s">
        <v>1</v>
      </c>
      <c r="C279" s="1" t="s">
        <v>6</v>
      </c>
      <c r="D279" s="38"/>
      <c r="E279" s="1"/>
      <c r="F279" s="1"/>
    </row>
    <row r="280" spans="1:6" x14ac:dyDescent="0.3">
      <c r="A280" s="2" t="s">
        <v>23</v>
      </c>
      <c r="B280" s="70"/>
      <c r="C280" s="17"/>
      <c r="D280" s="34"/>
      <c r="E280" s="45"/>
      <c r="F280" s="40"/>
    </row>
    <row r="281" spans="1:6" x14ac:dyDescent="0.3">
      <c r="A281" s="72" t="s">
        <v>29</v>
      </c>
      <c r="B281" s="73" t="s">
        <v>222</v>
      </c>
      <c r="C281" s="102"/>
      <c r="D281" s="34"/>
      <c r="E281" s="127"/>
      <c r="F281" s="40"/>
    </row>
    <row r="282" spans="1:6" x14ac:dyDescent="0.3">
      <c r="A282" s="72" t="s">
        <v>31</v>
      </c>
      <c r="B282" s="74" t="s">
        <v>223</v>
      </c>
      <c r="C282" s="102"/>
      <c r="D282" s="34"/>
      <c r="E282" s="128"/>
      <c r="F282" s="34"/>
    </row>
    <row r="283" spans="1:6" x14ac:dyDescent="0.3">
      <c r="A283" s="72" t="s">
        <v>35</v>
      </c>
      <c r="B283" s="75" t="s">
        <v>224</v>
      </c>
      <c r="C283" s="102"/>
      <c r="D283" s="29"/>
      <c r="E283" s="128"/>
      <c r="F283" s="34"/>
    </row>
    <row r="284" spans="1:6" x14ac:dyDescent="0.3">
      <c r="A284" s="76" t="s">
        <v>2</v>
      </c>
      <c r="B284" s="73" t="s">
        <v>3</v>
      </c>
      <c r="C284" s="102"/>
      <c r="D284" s="29"/>
      <c r="E284" s="13"/>
      <c r="F284" s="34"/>
    </row>
    <row r="287" spans="1:6" x14ac:dyDescent="0.3">
      <c r="A287" s="126" t="s">
        <v>190</v>
      </c>
      <c r="B287" s="68" t="s">
        <v>66</v>
      </c>
      <c r="C287" s="11"/>
      <c r="D287" s="12"/>
      <c r="F287" s="3"/>
    </row>
    <row r="288" spans="1:6" x14ac:dyDescent="0.3">
      <c r="A288" s="3"/>
      <c r="B288" s="68"/>
      <c r="C288" s="11"/>
      <c r="D288" s="7"/>
      <c r="E288" s="7"/>
      <c r="F288" s="7"/>
    </row>
    <row r="289" spans="1:6" x14ac:dyDescent="0.3">
      <c r="A289" s="69" t="s">
        <v>0</v>
      </c>
      <c r="B289" s="1" t="s">
        <v>1</v>
      </c>
      <c r="C289" s="1" t="s">
        <v>6</v>
      </c>
      <c r="D289" s="38"/>
      <c r="E289" s="1"/>
      <c r="F289" s="1"/>
    </row>
    <row r="290" spans="1:6" x14ac:dyDescent="0.3">
      <c r="A290" s="2" t="s">
        <v>23</v>
      </c>
      <c r="B290" s="70"/>
      <c r="C290" s="17"/>
      <c r="D290" s="34"/>
      <c r="E290" s="127"/>
      <c r="F290" s="83"/>
    </row>
    <row r="291" spans="1:6" x14ac:dyDescent="0.3">
      <c r="A291" s="72" t="s">
        <v>29</v>
      </c>
      <c r="B291" s="73" t="s">
        <v>118</v>
      </c>
      <c r="C291" s="102"/>
      <c r="D291" s="34"/>
      <c r="E291" s="45"/>
      <c r="F291" s="85"/>
    </row>
    <row r="292" spans="1:6" x14ac:dyDescent="0.3">
      <c r="A292" s="72" t="s">
        <v>31</v>
      </c>
      <c r="B292" s="74" t="s">
        <v>120</v>
      </c>
      <c r="C292" s="102"/>
      <c r="D292" s="34"/>
      <c r="E292" s="128"/>
      <c r="F292" s="13"/>
    </row>
    <row r="293" spans="1:6" x14ac:dyDescent="0.3">
      <c r="A293" s="72" t="s">
        <v>33</v>
      </c>
      <c r="B293" s="74" t="s">
        <v>121</v>
      </c>
      <c r="C293" s="102"/>
      <c r="D293" s="34"/>
      <c r="E293" s="128"/>
      <c r="F293" s="13"/>
    </row>
    <row r="294" spans="1:6" x14ac:dyDescent="0.3">
      <c r="A294" s="72" t="s">
        <v>119</v>
      </c>
      <c r="B294" s="75" t="s">
        <v>122</v>
      </c>
      <c r="C294" s="102"/>
      <c r="D294" s="29"/>
      <c r="E294" s="128"/>
      <c r="F294" s="86"/>
    </row>
    <row r="295" spans="1:6" x14ac:dyDescent="0.3">
      <c r="A295" s="72" t="s">
        <v>185</v>
      </c>
      <c r="B295" s="75" t="s">
        <v>287</v>
      </c>
      <c r="C295" s="102"/>
      <c r="D295" s="29"/>
      <c r="E295" s="13"/>
      <c r="F295" s="86"/>
    </row>
    <row r="296" spans="1:6" x14ac:dyDescent="0.3">
      <c r="A296" s="76" t="s">
        <v>2</v>
      </c>
      <c r="B296" s="73" t="s">
        <v>37</v>
      </c>
      <c r="C296" s="102"/>
      <c r="D296" s="29"/>
      <c r="E296" s="13"/>
      <c r="F296" s="86"/>
    </row>
    <row r="299" spans="1:6" x14ac:dyDescent="0.3">
      <c r="A299" s="126" t="s">
        <v>191</v>
      </c>
      <c r="B299" s="68" t="s">
        <v>44</v>
      </c>
      <c r="C299" s="11"/>
      <c r="D299" s="12"/>
      <c r="F299" s="3"/>
    </row>
    <row r="300" spans="1:6" x14ac:dyDescent="0.3">
      <c r="A300" s="3"/>
      <c r="B300" s="68"/>
      <c r="C300" s="11"/>
      <c r="D300" s="7"/>
      <c r="E300" s="7"/>
      <c r="F300" s="7"/>
    </row>
    <row r="301" spans="1:6" x14ac:dyDescent="0.3">
      <c r="A301" s="69" t="s">
        <v>0</v>
      </c>
      <c r="B301" s="1" t="s">
        <v>1</v>
      </c>
      <c r="C301" s="1" t="s">
        <v>6</v>
      </c>
      <c r="D301" s="38"/>
      <c r="E301" s="1"/>
      <c r="F301" s="1"/>
    </row>
    <row r="302" spans="1:6" x14ac:dyDescent="0.3">
      <c r="A302" s="2" t="s">
        <v>23</v>
      </c>
      <c r="B302" s="70"/>
      <c r="C302" s="17"/>
      <c r="D302" s="34"/>
      <c r="E302" s="31"/>
      <c r="F302" s="83"/>
    </row>
    <row r="303" spans="1:6" x14ac:dyDescent="0.3">
      <c r="A303" s="72" t="s">
        <v>29</v>
      </c>
      <c r="B303" s="73" t="s">
        <v>30</v>
      </c>
      <c r="C303" s="102"/>
      <c r="D303" s="34"/>
      <c r="E303" s="31"/>
      <c r="F303" s="85"/>
    </row>
    <row r="304" spans="1:6" x14ac:dyDescent="0.3">
      <c r="A304" s="72" t="s">
        <v>31</v>
      </c>
      <c r="B304" s="74" t="s">
        <v>227</v>
      </c>
      <c r="C304" s="102"/>
      <c r="D304" s="34"/>
      <c r="E304" s="13"/>
      <c r="F304" s="13"/>
    </row>
    <row r="305" spans="1:6" x14ac:dyDescent="0.3">
      <c r="A305" s="72" t="s">
        <v>33</v>
      </c>
      <c r="B305" s="74" t="s">
        <v>226</v>
      </c>
      <c r="C305" s="102"/>
      <c r="D305" s="34"/>
      <c r="E305" s="13"/>
      <c r="F305" s="13"/>
    </row>
    <row r="306" spans="1:6" x14ac:dyDescent="0.3">
      <c r="A306" s="72" t="s">
        <v>119</v>
      </c>
      <c r="B306" s="75" t="s">
        <v>225</v>
      </c>
      <c r="C306" s="102"/>
      <c r="D306" s="29"/>
      <c r="E306" s="13"/>
      <c r="F306" s="86"/>
    </row>
    <row r="307" spans="1:6" x14ac:dyDescent="0.3">
      <c r="A307" s="76" t="s">
        <v>2</v>
      </c>
      <c r="B307" s="73" t="s">
        <v>37</v>
      </c>
      <c r="C307" s="102"/>
      <c r="D307" s="29"/>
      <c r="E307" s="13"/>
      <c r="F307" s="86"/>
    </row>
    <row r="310" spans="1:6" x14ac:dyDescent="0.3">
      <c r="A310" s="126" t="s">
        <v>266</v>
      </c>
      <c r="B310" s="168" t="s">
        <v>250</v>
      </c>
      <c r="C310" s="11"/>
      <c r="D310" s="12"/>
      <c r="F310" s="3"/>
    </row>
    <row r="311" spans="1:6" x14ac:dyDescent="0.3">
      <c r="A311" s="3"/>
      <c r="B311" s="68"/>
      <c r="C311" s="11"/>
      <c r="D311" s="7"/>
      <c r="E311" s="7"/>
      <c r="F311" s="7"/>
    </row>
    <row r="312" spans="1:6" x14ac:dyDescent="0.3">
      <c r="A312" s="69" t="s">
        <v>0</v>
      </c>
      <c r="B312" s="1" t="s">
        <v>1</v>
      </c>
      <c r="C312" s="1" t="s">
        <v>6</v>
      </c>
      <c r="D312" s="38"/>
      <c r="E312" s="1"/>
      <c r="F312" s="1"/>
    </row>
    <row r="313" spans="1:6" x14ac:dyDescent="0.3">
      <c r="A313" s="2" t="s">
        <v>23</v>
      </c>
      <c r="B313" s="70"/>
      <c r="C313" s="17"/>
      <c r="D313" s="34"/>
      <c r="E313" s="31"/>
      <c r="F313" s="83"/>
    </row>
    <row r="314" spans="1:6" x14ac:dyDescent="0.3">
      <c r="A314" s="72" t="s">
        <v>29</v>
      </c>
      <c r="B314" s="73" t="s">
        <v>269</v>
      </c>
      <c r="C314" s="102"/>
      <c r="D314" s="34"/>
      <c r="E314" s="31"/>
      <c r="F314" s="85"/>
    </row>
    <row r="315" spans="1:6" x14ac:dyDescent="0.3">
      <c r="A315" s="72" t="s">
        <v>31</v>
      </c>
      <c r="B315" s="74" t="s">
        <v>227</v>
      </c>
      <c r="C315" s="102"/>
      <c r="D315" s="34"/>
      <c r="E315" s="31"/>
      <c r="F315" s="13"/>
    </row>
    <row r="316" spans="1:6" x14ac:dyDescent="0.3">
      <c r="A316" s="72" t="s">
        <v>33</v>
      </c>
      <c r="B316" s="74" t="s">
        <v>226</v>
      </c>
      <c r="C316" s="102"/>
      <c r="D316" s="34"/>
      <c r="E316" s="13"/>
      <c r="F316" s="13"/>
    </row>
    <row r="317" spans="1:6" x14ac:dyDescent="0.3">
      <c r="A317" s="72" t="s">
        <v>119</v>
      </c>
      <c r="B317" s="75" t="s">
        <v>268</v>
      </c>
      <c r="C317" s="102"/>
      <c r="D317" s="169"/>
      <c r="E317" s="13"/>
      <c r="F317" s="86"/>
    </row>
    <row r="318" spans="1:6" x14ac:dyDescent="0.3">
      <c r="A318" s="76" t="s">
        <v>2</v>
      </c>
      <c r="B318" s="73" t="s">
        <v>37</v>
      </c>
      <c r="C318" s="102"/>
      <c r="D318" s="29"/>
      <c r="E318" s="13"/>
      <c r="F318" s="86"/>
    </row>
    <row r="321" spans="1:6" x14ac:dyDescent="0.3">
      <c r="A321" s="126" t="s">
        <v>228</v>
      </c>
      <c r="B321" s="68" t="s">
        <v>90</v>
      </c>
      <c r="C321" s="11"/>
      <c r="D321" s="12"/>
      <c r="F321" s="3"/>
    </row>
    <row r="322" spans="1:6" x14ac:dyDescent="0.3">
      <c r="A322" s="3"/>
      <c r="B322" s="68"/>
      <c r="C322" s="11"/>
      <c r="D322" s="7"/>
      <c r="E322" s="7"/>
      <c r="F322" s="7"/>
    </row>
    <row r="323" spans="1:6" x14ac:dyDescent="0.3">
      <c r="A323" s="69" t="s">
        <v>0</v>
      </c>
      <c r="B323" s="1" t="s">
        <v>1</v>
      </c>
      <c r="C323" s="1" t="s">
        <v>6</v>
      </c>
      <c r="D323" s="38"/>
      <c r="E323" s="1"/>
      <c r="F323" s="1"/>
    </row>
    <row r="324" spans="1:6" x14ac:dyDescent="0.3">
      <c r="A324" s="2" t="s">
        <v>23</v>
      </c>
      <c r="B324" s="70"/>
      <c r="C324" s="17"/>
      <c r="D324" s="34"/>
      <c r="E324" s="31"/>
      <c r="F324" s="83"/>
    </row>
    <row r="325" spans="1:6" x14ac:dyDescent="0.3">
      <c r="A325" s="106" t="s">
        <v>229</v>
      </c>
      <c r="B325" s="73" t="s">
        <v>30</v>
      </c>
      <c r="C325" s="102"/>
      <c r="D325" s="34"/>
      <c r="E325" s="31"/>
      <c r="F325" s="85"/>
    </row>
    <row r="326" spans="1:6" x14ac:dyDescent="0.3">
      <c r="A326" s="106" t="s">
        <v>231</v>
      </c>
      <c r="B326" s="74" t="s">
        <v>230</v>
      </c>
      <c r="C326" s="102"/>
      <c r="D326" s="34"/>
      <c r="E326" s="13"/>
      <c r="F326" s="13"/>
    </row>
    <row r="327" spans="1:6" x14ac:dyDescent="0.3">
      <c r="A327" s="72" t="s">
        <v>232</v>
      </c>
      <c r="B327" s="74" t="s">
        <v>233</v>
      </c>
      <c r="C327" s="102"/>
      <c r="D327" s="34"/>
      <c r="E327" s="13"/>
      <c r="F327" s="13"/>
    </row>
    <row r="328" spans="1:6" x14ac:dyDescent="0.3">
      <c r="A328" s="72" t="s">
        <v>33</v>
      </c>
      <c r="B328" s="75" t="s">
        <v>226</v>
      </c>
      <c r="C328" s="102"/>
      <c r="D328" s="29"/>
      <c r="E328" s="13"/>
      <c r="F328" s="86"/>
    </row>
    <row r="329" spans="1:6" x14ac:dyDescent="0.3">
      <c r="A329" s="76" t="s">
        <v>2</v>
      </c>
      <c r="B329" s="73" t="s">
        <v>37</v>
      </c>
      <c r="C329" s="102"/>
      <c r="D329" s="29"/>
      <c r="E329" s="13"/>
      <c r="F329" s="86"/>
    </row>
    <row r="332" spans="1:6" x14ac:dyDescent="0.3">
      <c r="A332" s="126" t="s">
        <v>234</v>
      </c>
      <c r="B332" s="68" t="s">
        <v>44</v>
      </c>
      <c r="C332" s="11"/>
      <c r="D332" s="12"/>
      <c r="F332" s="3"/>
    </row>
    <row r="333" spans="1:6" x14ac:dyDescent="0.3">
      <c r="A333" s="3"/>
      <c r="B333" s="68"/>
      <c r="C333" s="11"/>
      <c r="D333" s="7"/>
      <c r="E333" s="7"/>
      <c r="F333" s="7"/>
    </row>
    <row r="334" spans="1:6" x14ac:dyDescent="0.3">
      <c r="A334" s="69" t="s">
        <v>0</v>
      </c>
      <c r="B334" s="1" t="s">
        <v>1</v>
      </c>
      <c r="C334" s="1" t="s">
        <v>6</v>
      </c>
      <c r="D334" s="38"/>
      <c r="E334" s="1"/>
      <c r="F334" s="1"/>
    </row>
    <row r="335" spans="1:6" x14ac:dyDescent="0.3">
      <c r="A335" s="2" t="s">
        <v>23</v>
      </c>
      <c r="B335" s="70"/>
      <c r="C335" s="17"/>
      <c r="D335" s="34"/>
      <c r="E335" s="31"/>
      <c r="F335" s="83"/>
    </row>
    <row r="336" spans="1:6" x14ac:dyDescent="0.3">
      <c r="A336" s="106" t="s">
        <v>229</v>
      </c>
      <c r="B336" s="73" t="s">
        <v>236</v>
      </c>
      <c r="C336" s="102"/>
      <c r="D336" s="34"/>
      <c r="E336" s="31"/>
      <c r="F336" s="85"/>
    </row>
    <row r="337" spans="1:6" x14ac:dyDescent="0.3">
      <c r="A337" s="106" t="s">
        <v>231</v>
      </c>
      <c r="B337" s="74" t="s">
        <v>224</v>
      </c>
      <c r="C337" s="102"/>
      <c r="D337" s="34"/>
      <c r="E337" s="13"/>
      <c r="F337" s="13"/>
    </row>
    <row r="338" spans="1:6" x14ac:dyDescent="0.3">
      <c r="A338" s="72" t="s">
        <v>232</v>
      </c>
      <c r="B338" s="74" t="s">
        <v>233</v>
      </c>
      <c r="C338" s="102"/>
      <c r="D338" s="34"/>
      <c r="E338" s="13"/>
      <c r="F338" s="13"/>
    </row>
    <row r="339" spans="1:6" x14ac:dyDescent="0.3">
      <c r="A339" s="72" t="s">
        <v>33</v>
      </c>
      <c r="B339" s="75" t="s">
        <v>238</v>
      </c>
      <c r="C339" s="102"/>
      <c r="D339" s="29"/>
      <c r="E339" s="13"/>
      <c r="F339" s="86"/>
    </row>
    <row r="340" spans="1:6" x14ac:dyDescent="0.3">
      <c r="A340" s="76" t="s">
        <v>2</v>
      </c>
      <c r="B340" s="73" t="s">
        <v>37</v>
      </c>
      <c r="C340" s="102"/>
      <c r="D340" s="29"/>
      <c r="E340" s="13"/>
      <c r="F340" s="86"/>
    </row>
    <row r="343" spans="1:6" x14ac:dyDescent="0.3">
      <c r="A343" s="126" t="s">
        <v>235</v>
      </c>
      <c r="B343" s="68" t="s">
        <v>83</v>
      </c>
      <c r="C343" s="11"/>
      <c r="D343" s="12"/>
      <c r="F343" s="3"/>
    </row>
    <row r="344" spans="1:6" x14ac:dyDescent="0.3">
      <c r="A344" s="3"/>
      <c r="B344" s="68"/>
      <c r="C344" s="11"/>
      <c r="D344" s="7"/>
      <c r="E344" s="7"/>
      <c r="F344" s="7"/>
    </row>
    <row r="345" spans="1:6" x14ac:dyDescent="0.3">
      <c r="A345" s="69" t="s">
        <v>0</v>
      </c>
      <c r="B345" s="1" t="s">
        <v>1</v>
      </c>
      <c r="C345" s="1" t="s">
        <v>6</v>
      </c>
      <c r="D345" s="38"/>
      <c r="E345" s="1"/>
      <c r="F345" s="1"/>
    </row>
    <row r="346" spans="1:6" x14ac:dyDescent="0.3">
      <c r="A346" s="2" t="s">
        <v>23</v>
      </c>
      <c r="B346" s="70"/>
      <c r="C346" s="17"/>
      <c r="D346" s="34"/>
      <c r="E346" s="31"/>
      <c r="F346" s="83"/>
    </row>
    <row r="347" spans="1:6" x14ac:dyDescent="0.3">
      <c r="A347" s="106" t="s">
        <v>229</v>
      </c>
      <c r="B347" s="73" t="s">
        <v>237</v>
      </c>
      <c r="C347" s="102"/>
      <c r="D347" s="34"/>
      <c r="E347" s="31"/>
      <c r="F347" s="85"/>
    </row>
    <row r="348" spans="1:6" x14ac:dyDescent="0.3">
      <c r="A348" s="106" t="s">
        <v>231</v>
      </c>
      <c r="B348" s="74" t="s">
        <v>224</v>
      </c>
      <c r="C348" s="102"/>
      <c r="D348" s="34"/>
      <c r="E348" s="13"/>
      <c r="F348" s="13"/>
    </row>
    <row r="349" spans="1:6" x14ac:dyDescent="0.3">
      <c r="A349" s="72" t="s">
        <v>232</v>
      </c>
      <c r="B349" s="74" t="s">
        <v>233</v>
      </c>
      <c r="C349" s="102"/>
      <c r="D349" s="34"/>
      <c r="E349" s="13"/>
      <c r="F349" s="13"/>
    </row>
    <row r="350" spans="1:6" x14ac:dyDescent="0.3">
      <c r="A350" s="72" t="s">
        <v>33</v>
      </c>
      <c r="B350" s="75" t="s">
        <v>239</v>
      </c>
      <c r="C350" s="102"/>
      <c r="D350" s="29"/>
      <c r="E350" s="13"/>
      <c r="F350" s="86"/>
    </row>
    <row r="351" spans="1:6" x14ac:dyDescent="0.3">
      <c r="A351" s="76" t="s">
        <v>2</v>
      </c>
      <c r="B351" s="73" t="s">
        <v>37</v>
      </c>
      <c r="C351" s="102"/>
      <c r="D351" s="29"/>
      <c r="E351" s="13"/>
      <c r="F351" s="86"/>
    </row>
    <row r="353" spans="1:6" x14ac:dyDescent="0.3">
      <c r="A353" s="111"/>
      <c r="B353" s="11"/>
      <c r="C353" s="11"/>
      <c r="D353" s="12"/>
    </row>
    <row r="354" spans="1:6" x14ac:dyDescent="0.3">
      <c r="A354" s="100" t="s">
        <v>123</v>
      </c>
      <c r="B354" s="68" t="s">
        <v>44</v>
      </c>
      <c r="C354" s="11"/>
      <c r="D354" s="12"/>
    </row>
    <row r="355" spans="1:6" x14ac:dyDescent="0.3">
      <c r="A355" s="3"/>
      <c r="B355" s="68"/>
      <c r="C355" s="11"/>
      <c r="D355" s="7"/>
      <c r="E355" s="7"/>
      <c r="F355" s="7"/>
    </row>
    <row r="356" spans="1:6" x14ac:dyDescent="0.3">
      <c r="A356" s="69" t="s">
        <v>0</v>
      </c>
      <c r="B356" s="1" t="s">
        <v>1</v>
      </c>
      <c r="C356" s="1" t="s">
        <v>6</v>
      </c>
      <c r="D356" s="38"/>
      <c r="E356" s="1"/>
      <c r="F356" s="1"/>
    </row>
    <row r="357" spans="1:6" x14ac:dyDescent="0.3">
      <c r="A357" s="2" t="s">
        <v>23</v>
      </c>
      <c r="B357" s="70"/>
      <c r="C357" s="17"/>
      <c r="D357" s="34"/>
      <c r="E357" s="31"/>
      <c r="F357" s="97"/>
    </row>
    <row r="358" spans="1:6" ht="31.2" x14ac:dyDescent="0.3">
      <c r="A358" s="76" t="s">
        <v>129</v>
      </c>
      <c r="B358" s="117" t="s">
        <v>124</v>
      </c>
      <c r="C358" s="102"/>
      <c r="D358" s="34"/>
      <c r="E358" s="31"/>
      <c r="F358" s="97"/>
    </row>
    <row r="359" spans="1:6" x14ac:dyDescent="0.3">
      <c r="A359" s="76" t="s">
        <v>125</v>
      </c>
      <c r="B359" s="114" t="s">
        <v>130</v>
      </c>
      <c r="C359" s="102"/>
      <c r="D359" s="34"/>
      <c r="E359" s="31"/>
      <c r="F359" s="13"/>
    </row>
    <row r="360" spans="1:6" x14ac:dyDescent="0.3">
      <c r="A360" s="76" t="s">
        <v>131</v>
      </c>
      <c r="B360" s="74" t="s">
        <v>135</v>
      </c>
      <c r="C360" s="102"/>
      <c r="D360" s="105"/>
      <c r="E360" s="31"/>
      <c r="F360" s="13"/>
    </row>
    <row r="361" spans="1:6" x14ac:dyDescent="0.3">
      <c r="A361" s="76" t="s">
        <v>126</v>
      </c>
      <c r="B361" s="118" t="s">
        <v>132</v>
      </c>
      <c r="C361" s="102"/>
      <c r="D361" s="29"/>
      <c r="E361" s="13"/>
      <c r="F361" s="13"/>
    </row>
    <row r="362" spans="1:6" x14ac:dyDescent="0.3">
      <c r="A362" s="76" t="s">
        <v>127</v>
      </c>
      <c r="B362" s="115" t="s">
        <v>133</v>
      </c>
      <c r="C362" s="102"/>
      <c r="D362" s="88"/>
      <c r="E362" s="13"/>
      <c r="F362" s="13"/>
    </row>
    <row r="363" spans="1:6" x14ac:dyDescent="0.3">
      <c r="A363" s="76" t="s">
        <v>128</v>
      </c>
      <c r="B363" s="116" t="s">
        <v>134</v>
      </c>
      <c r="C363" s="102"/>
      <c r="D363" s="88"/>
      <c r="E363" s="13"/>
      <c r="F363" s="13"/>
    </row>
    <row r="364" spans="1:6" x14ac:dyDescent="0.3">
      <c r="A364" s="87" t="s">
        <v>137</v>
      </c>
      <c r="B364" s="113" t="s">
        <v>136</v>
      </c>
      <c r="C364" s="102"/>
      <c r="D364" s="88"/>
      <c r="E364" s="13"/>
      <c r="F364" s="13"/>
    </row>
    <row r="365" spans="1:6" x14ac:dyDescent="0.3">
      <c r="A365" s="47" t="s">
        <v>2</v>
      </c>
      <c r="B365" s="73" t="s">
        <v>3</v>
      </c>
      <c r="C365" s="102"/>
      <c r="D365" s="29"/>
      <c r="E365" s="13"/>
      <c r="F365" s="13"/>
    </row>
    <row r="366" spans="1:6" x14ac:dyDescent="0.3">
      <c r="A366" s="78"/>
      <c r="B366" s="107"/>
      <c r="C366" s="11"/>
      <c r="D366" s="12"/>
    </row>
    <row r="367" spans="1:6" x14ac:dyDescent="0.3">
      <c r="A367" s="129"/>
      <c r="B367" s="130"/>
      <c r="C367" s="131"/>
      <c r="D367" s="132"/>
      <c r="E367" s="133"/>
      <c r="F367" s="133"/>
    </row>
    <row r="368" spans="1:6" x14ac:dyDescent="0.3">
      <c r="A368" s="134" t="s">
        <v>192</v>
      </c>
      <c r="B368" s="130" t="s">
        <v>66</v>
      </c>
      <c r="C368" s="133"/>
      <c r="D368" s="131"/>
      <c r="E368" s="133"/>
      <c r="F368" s="133"/>
    </row>
    <row r="369" spans="1:6" x14ac:dyDescent="0.3">
      <c r="A369" s="129"/>
      <c r="B369" s="130"/>
      <c r="C369" s="133"/>
      <c r="D369" s="135"/>
      <c r="E369" s="135"/>
      <c r="F369" s="135"/>
    </row>
    <row r="370" spans="1:6" x14ac:dyDescent="0.3">
      <c r="A370" s="136" t="s">
        <v>0</v>
      </c>
      <c r="B370" s="137" t="s">
        <v>1</v>
      </c>
      <c r="C370" s="137" t="s">
        <v>240</v>
      </c>
      <c r="D370" s="137"/>
      <c r="E370" s="137"/>
      <c r="F370" s="137"/>
    </row>
    <row r="371" spans="1:6" x14ac:dyDescent="0.3">
      <c r="A371" s="138" t="s">
        <v>23</v>
      </c>
      <c r="B371" s="139"/>
      <c r="C371" s="140"/>
      <c r="D371" s="34"/>
      <c r="E371" s="31"/>
      <c r="F371" s="142"/>
    </row>
    <row r="372" spans="1:6" ht="31.2" x14ac:dyDescent="0.3">
      <c r="A372" s="143" t="s">
        <v>241</v>
      </c>
      <c r="B372" s="144" t="s">
        <v>242</v>
      </c>
      <c r="C372" s="158"/>
      <c r="D372" s="34"/>
      <c r="E372" s="31"/>
      <c r="F372" s="142"/>
    </row>
    <row r="373" spans="1:6" ht="31.2" x14ac:dyDescent="0.3">
      <c r="A373" s="143" t="s">
        <v>243</v>
      </c>
      <c r="B373" s="138" t="s">
        <v>244</v>
      </c>
      <c r="C373" s="158"/>
      <c r="D373" s="34"/>
      <c r="E373" s="31"/>
      <c r="F373" s="141"/>
    </row>
    <row r="374" spans="1:6" x14ac:dyDescent="0.3">
      <c r="A374" s="144" t="s">
        <v>245</v>
      </c>
      <c r="B374" s="146" t="s">
        <v>246</v>
      </c>
      <c r="C374" s="158"/>
      <c r="D374" s="31"/>
      <c r="E374" s="31"/>
      <c r="F374" s="147"/>
    </row>
    <row r="375" spans="1:6" x14ac:dyDescent="0.3">
      <c r="A375" s="138" t="s">
        <v>247</v>
      </c>
      <c r="B375" s="138" t="s">
        <v>248</v>
      </c>
      <c r="C375" s="158"/>
      <c r="D375" s="148"/>
      <c r="E375" s="147"/>
      <c r="F375" s="141"/>
    </row>
    <row r="376" spans="1:6" x14ac:dyDescent="0.3">
      <c r="A376" s="146" t="s">
        <v>2</v>
      </c>
      <c r="B376" s="149" t="s">
        <v>3</v>
      </c>
      <c r="C376" s="158"/>
      <c r="D376" s="142"/>
      <c r="E376" s="147"/>
      <c r="F376" s="141"/>
    </row>
    <row r="377" spans="1:6" x14ac:dyDescent="0.3">
      <c r="A377" s="129"/>
      <c r="B377" s="130"/>
      <c r="C377" s="131"/>
      <c r="D377" s="132"/>
      <c r="E377" s="133"/>
      <c r="F377" s="133"/>
    </row>
    <row r="378" spans="1:6" x14ac:dyDescent="0.3">
      <c r="A378" s="129"/>
      <c r="B378" s="130"/>
      <c r="C378" s="131"/>
      <c r="D378" s="132"/>
      <c r="E378" s="133"/>
      <c r="F378" s="133"/>
    </row>
    <row r="379" spans="1:6" x14ac:dyDescent="0.3">
      <c r="A379" s="167" t="s">
        <v>249</v>
      </c>
      <c r="B379" s="152" t="s">
        <v>322</v>
      </c>
      <c r="C379" s="133"/>
      <c r="D379" s="131"/>
      <c r="E379" s="133"/>
      <c r="F379" s="133"/>
    </row>
    <row r="380" spans="1:6" x14ac:dyDescent="0.3">
      <c r="A380" s="151"/>
      <c r="B380" s="152"/>
      <c r="C380" s="133"/>
      <c r="D380" s="135"/>
      <c r="E380" s="135"/>
      <c r="F380" s="135"/>
    </row>
    <row r="381" spans="1:6" x14ac:dyDescent="0.3">
      <c r="A381" s="154" t="s">
        <v>0</v>
      </c>
      <c r="B381" s="137" t="s">
        <v>1</v>
      </c>
      <c r="C381" s="137" t="s">
        <v>240</v>
      </c>
      <c r="D381" s="165"/>
      <c r="E381" s="137"/>
      <c r="F381" s="137"/>
    </row>
    <row r="382" spans="1:6" x14ac:dyDescent="0.3">
      <c r="A382" s="138" t="s">
        <v>23</v>
      </c>
      <c r="B382" s="156"/>
      <c r="C382" s="140"/>
      <c r="D382" s="34"/>
      <c r="E382" s="45"/>
      <c r="F382" s="157"/>
    </row>
    <row r="383" spans="1:6" ht="31.2" x14ac:dyDescent="0.3">
      <c r="A383" s="144" t="s">
        <v>251</v>
      </c>
      <c r="B383" s="164" t="s">
        <v>323</v>
      </c>
      <c r="C383" s="158"/>
      <c r="D383" s="34"/>
      <c r="E383" s="127"/>
      <c r="F383" s="145"/>
    </row>
    <row r="384" spans="1:6" x14ac:dyDescent="0.3">
      <c r="A384" s="146" t="s">
        <v>263</v>
      </c>
      <c r="B384" s="164" t="s">
        <v>264</v>
      </c>
      <c r="C384" s="158"/>
      <c r="D384" s="34"/>
      <c r="E384" s="127"/>
      <c r="F384" s="147"/>
    </row>
    <row r="385" spans="1:6" ht="31.2" x14ac:dyDescent="0.3">
      <c r="A385" s="155" t="s">
        <v>262</v>
      </c>
      <c r="B385" s="164" t="s">
        <v>265</v>
      </c>
      <c r="C385" s="158"/>
      <c r="D385" s="142"/>
      <c r="E385" s="150"/>
      <c r="F385" s="166"/>
    </row>
    <row r="386" spans="1:6" x14ac:dyDescent="0.3">
      <c r="A386" s="146" t="s">
        <v>2</v>
      </c>
      <c r="B386" s="114" t="s">
        <v>3</v>
      </c>
      <c r="C386" s="158"/>
      <c r="D386" s="142"/>
      <c r="E386" s="147"/>
      <c r="F386" s="166"/>
    </row>
    <row r="387" spans="1:6" x14ac:dyDescent="0.3">
      <c r="A387" s="129"/>
      <c r="B387" s="130"/>
      <c r="C387" s="131"/>
      <c r="D387" s="132"/>
      <c r="E387" s="133"/>
      <c r="F387" s="133"/>
    </row>
    <row r="388" spans="1:6" x14ac:dyDescent="0.3">
      <c r="A388" s="151"/>
      <c r="B388" s="152"/>
      <c r="C388" s="133"/>
      <c r="D388" s="131"/>
      <c r="E388" s="133"/>
      <c r="F388" s="151"/>
    </row>
    <row r="389" spans="1:6" x14ac:dyDescent="0.3">
      <c r="A389" s="153" t="s">
        <v>257</v>
      </c>
      <c r="B389" s="171" t="s">
        <v>267</v>
      </c>
      <c r="C389" s="133"/>
      <c r="D389" s="131"/>
      <c r="E389" s="133"/>
      <c r="F389" s="151"/>
    </row>
    <row r="390" spans="1:6" x14ac:dyDescent="0.3">
      <c r="A390" s="151"/>
      <c r="B390" s="152"/>
      <c r="C390" s="133"/>
      <c r="D390" s="135"/>
      <c r="E390" s="135"/>
      <c r="F390" s="135"/>
    </row>
    <row r="391" spans="1:6" x14ac:dyDescent="0.3">
      <c r="A391" s="154" t="s">
        <v>0</v>
      </c>
      <c r="B391" s="137" t="s">
        <v>1</v>
      </c>
      <c r="C391" s="137" t="s">
        <v>240</v>
      </c>
      <c r="D391" s="165"/>
      <c r="E391" s="137"/>
      <c r="F391" s="137"/>
    </row>
    <row r="392" spans="1:6" x14ac:dyDescent="0.3">
      <c r="A392" s="155" t="s">
        <v>23</v>
      </c>
      <c r="B392" s="156"/>
      <c r="C392" s="140"/>
      <c r="D392" s="34"/>
      <c r="E392" s="31"/>
      <c r="F392" s="157"/>
    </row>
    <row r="393" spans="1:6" x14ac:dyDescent="0.3">
      <c r="A393" s="144" t="s">
        <v>251</v>
      </c>
      <c r="B393" s="164" t="s">
        <v>258</v>
      </c>
      <c r="C393" s="158"/>
      <c r="D393" s="34"/>
      <c r="E393" s="31"/>
      <c r="F393" s="145"/>
    </row>
    <row r="394" spans="1:6" x14ac:dyDescent="0.3">
      <c r="A394" s="144" t="s">
        <v>252</v>
      </c>
      <c r="B394" s="155" t="s">
        <v>253</v>
      </c>
      <c r="C394" s="158"/>
      <c r="D394" s="34"/>
      <c r="E394" s="147"/>
      <c r="F394" s="147"/>
    </row>
    <row r="395" spans="1:6" x14ac:dyDescent="0.3">
      <c r="A395" s="144" t="s">
        <v>254</v>
      </c>
      <c r="B395" s="164" t="s">
        <v>261</v>
      </c>
      <c r="C395" s="158"/>
      <c r="D395" s="159"/>
      <c r="E395" s="31"/>
      <c r="F395" s="147"/>
    </row>
    <row r="396" spans="1:6" x14ac:dyDescent="0.3">
      <c r="A396" s="160" t="s">
        <v>255</v>
      </c>
      <c r="B396" s="161" t="s">
        <v>256</v>
      </c>
      <c r="C396" s="158"/>
      <c r="D396" s="159"/>
      <c r="E396" s="31"/>
      <c r="F396" s="147"/>
    </row>
    <row r="397" spans="1:6" x14ac:dyDescent="0.3">
      <c r="A397" s="160" t="s">
        <v>259</v>
      </c>
      <c r="B397" s="161" t="s">
        <v>260</v>
      </c>
      <c r="C397" s="158"/>
      <c r="D397" s="159"/>
      <c r="E397" s="31"/>
      <c r="F397" s="147"/>
    </row>
    <row r="398" spans="1:6" x14ac:dyDescent="0.3">
      <c r="A398" s="138" t="s">
        <v>2</v>
      </c>
      <c r="B398" s="144" t="s">
        <v>3</v>
      </c>
      <c r="C398" s="158"/>
      <c r="D398" s="162"/>
      <c r="E398" s="31"/>
      <c r="F398" s="147"/>
    </row>
    <row r="399" spans="1:6" x14ac:dyDescent="0.3">
      <c r="A399" s="130"/>
      <c r="B399" s="163"/>
      <c r="C399" s="133"/>
      <c r="D399" s="131"/>
      <c r="E399" s="133"/>
      <c r="F399" s="151"/>
    </row>
    <row r="401" spans="1:6" ht="15.75" customHeight="1" x14ac:dyDescent="0.3">
      <c r="A401" s="167" t="s">
        <v>315</v>
      </c>
      <c r="B401" s="50" t="s">
        <v>66</v>
      </c>
    </row>
    <row r="402" spans="1:6" x14ac:dyDescent="0.3">
      <c r="A402" s="151"/>
      <c r="B402" s="152"/>
      <c r="C402" s="133"/>
      <c r="D402" s="135"/>
      <c r="E402" s="135"/>
      <c r="F402" s="135"/>
    </row>
    <row r="403" spans="1:6" x14ac:dyDescent="0.3">
      <c r="A403" s="154" t="s">
        <v>0</v>
      </c>
      <c r="B403" s="137" t="s">
        <v>1</v>
      </c>
      <c r="C403" s="137" t="s">
        <v>240</v>
      </c>
      <c r="D403" s="165"/>
      <c r="E403" s="137"/>
      <c r="F403" s="137"/>
    </row>
    <row r="404" spans="1:6" x14ac:dyDescent="0.3">
      <c r="A404" s="155" t="s">
        <v>23</v>
      </c>
      <c r="B404" s="156"/>
      <c r="C404" s="140"/>
      <c r="D404" s="34"/>
      <c r="E404" s="127"/>
      <c r="F404" s="157"/>
    </row>
    <row r="405" spans="1:6" x14ac:dyDescent="0.3">
      <c r="A405" s="164" t="s">
        <v>318</v>
      </c>
      <c r="B405" s="164" t="s">
        <v>319</v>
      </c>
      <c r="C405" s="158"/>
      <c r="D405" s="96"/>
      <c r="E405" s="45"/>
      <c r="F405" s="157"/>
    </row>
    <row r="406" spans="1:6" ht="31.2" x14ac:dyDescent="0.3">
      <c r="A406" s="144" t="s">
        <v>251</v>
      </c>
      <c r="B406" s="164" t="s">
        <v>320</v>
      </c>
      <c r="C406" s="158"/>
      <c r="D406" s="34"/>
      <c r="E406" s="127"/>
      <c r="F406" s="145"/>
    </row>
    <row r="407" spans="1:6" x14ac:dyDescent="0.3">
      <c r="A407" s="144" t="s">
        <v>311</v>
      </c>
      <c r="B407" s="164" t="s">
        <v>314</v>
      </c>
      <c r="C407" s="158"/>
      <c r="D407" s="34"/>
      <c r="E407" s="127"/>
      <c r="F407" s="145"/>
    </row>
    <row r="408" spans="1:6" x14ac:dyDescent="0.3">
      <c r="A408" s="144" t="s">
        <v>305</v>
      </c>
      <c r="B408" s="164" t="s">
        <v>306</v>
      </c>
      <c r="C408" s="158"/>
      <c r="D408" s="34"/>
      <c r="E408" s="147"/>
      <c r="F408" s="147"/>
    </row>
    <row r="409" spans="1:6" x14ac:dyDescent="0.3">
      <c r="A409" s="144" t="s">
        <v>307</v>
      </c>
      <c r="B409" s="164" t="s">
        <v>308</v>
      </c>
      <c r="C409" s="158"/>
      <c r="D409" s="159"/>
      <c r="E409" s="31"/>
      <c r="F409" s="147"/>
    </row>
    <row r="410" spans="1:6" x14ac:dyDescent="0.3">
      <c r="A410" s="144" t="s">
        <v>312</v>
      </c>
      <c r="B410" s="164" t="s">
        <v>313</v>
      </c>
      <c r="C410" s="158"/>
      <c r="D410" s="159"/>
      <c r="E410" s="31"/>
      <c r="F410" s="147"/>
    </row>
    <row r="411" spans="1:6" x14ac:dyDescent="0.3">
      <c r="A411" s="74" t="s">
        <v>309</v>
      </c>
      <c r="B411" s="164" t="s">
        <v>310</v>
      </c>
      <c r="C411" s="158"/>
      <c r="D411" s="159"/>
      <c r="E411" s="31"/>
      <c r="F411" s="147"/>
    </row>
    <row r="412" spans="1:6" ht="31.2" x14ac:dyDescent="0.3">
      <c r="A412" s="74" t="s">
        <v>41</v>
      </c>
      <c r="B412" s="164" t="s">
        <v>321</v>
      </c>
      <c r="C412" s="158"/>
      <c r="D412" s="159"/>
      <c r="E412" s="31"/>
      <c r="F412" s="147"/>
    </row>
    <row r="413" spans="1:6" x14ac:dyDescent="0.3">
      <c r="A413" s="138" t="s">
        <v>2</v>
      </c>
      <c r="B413" s="144" t="s">
        <v>3</v>
      </c>
      <c r="C413" s="158"/>
      <c r="D413" s="162"/>
      <c r="E413" s="31"/>
      <c r="F413" s="147"/>
    </row>
    <row r="414" spans="1:6" x14ac:dyDescent="0.3">
      <c r="A414" s="130"/>
      <c r="B414" s="163"/>
      <c r="C414" s="133"/>
      <c r="D414" s="131"/>
      <c r="E414" s="133"/>
      <c r="F414" s="151"/>
    </row>
  </sheetData>
  <mergeCells count="1">
    <mergeCell ref="A2:B2"/>
  </mergeCells>
  <hyperlinks>
    <hyperlink ref="B83" r:id="rId1" xr:uid="{2D3F1C00-181C-43C5-952A-94FBDA203823}"/>
    <hyperlink ref="B102" r:id="rId2" display="s výkonom min. 20 000 bodov v benchmarku PassMark - CPU Mark (ku dňu zverejnenia výzvy)" xr:uid="{8724EDB2-3543-405B-8135-88737A0A8D29}"/>
    <hyperlink ref="B122" r:id="rId3" display="s výkonom min. 20 000 bodov v benchmarku PassMark - CPU Mark (ku dňu zverejnenia výzvy)" xr:uid="{6D12232F-24EE-4D59-8A9A-2487B987D9CE}"/>
    <hyperlink ref="B156" r:id="rId4" display="s výkonom min. 20 000 bodov v benchmarku PassMark - CPU Mark (ku dňu zverejnenia výzvy)" xr:uid="{5087A309-9026-4BDE-8BDE-27E4E3B1CCAE}"/>
    <hyperlink ref="B174" r:id="rId5" display="s výkonom min. 20 000 bodov v benchmarku PassMark - CPU Mark (ku dňu zverejnenia výzvy)" xr:uid="{786CE10B-F4F4-4596-A7A7-B7AB76E7C99A}"/>
    <hyperlink ref="B191" r:id="rId6" xr:uid="{DFA43C38-007C-488E-9F39-45169B5A1C76}"/>
    <hyperlink ref="B88" r:id="rId7" display="dedikovaná; min. 2 GB pamäť grafickej karty; s výkonom min. 4000 bodov v benchmarku PassMark - G3D Mark (ku dňu zverejnenia výzvy)" xr:uid="{17025BC1-90D9-42B2-960A-1CB4AF872812}"/>
    <hyperlink ref="B107" r:id="rId8" display="dedikovaná; min. 2 GB pamäť grafickej karty; s výkonom min. 4000 bodov v benchmarku PassMark - G3D Mark (ku dňu zverejnenia výzvy)" xr:uid="{6C201BCC-1948-4546-A8AE-AF118CD03F49}"/>
    <hyperlink ref="B163" r:id="rId9" display="dedikovaná; min. 2 GB pamäť grafickej karty; s výkonom min. 4000 bodov v benchmarku PassMark - G3D Mark (ku dňu zverejnenia výzvy)" xr:uid="{509BF06B-0D1D-42E6-99DA-30F5FB383410}"/>
    <hyperlink ref="B179" r:id="rId10" display="dedikovaná; min. 2 GB pamäť grafickej karty; s výkonom min. 4000 bodov v benchmarku PassMark - G3D Mark (ku dňu zverejnenia výzvy)" xr:uid="{ADC2CCAE-1647-4507-A6DB-D9A42980E36E}"/>
    <hyperlink ref="B196" r:id="rId11" display="dedikovaná; min. 2 GB pamäť grafickej karty; s výkonom min. 4000 bodov v benchmarku PassMark - G3D Mark (ku dňu zverejnenia výzvy)" xr:uid="{94B14FFE-F542-416C-8CC4-533A6A1D2834}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2020-10-21T11:36:30Z</cp:lastPrinted>
  <dcterms:created xsi:type="dcterms:W3CDTF">2018-10-09T12:35:14Z</dcterms:created>
  <dcterms:modified xsi:type="dcterms:W3CDTF">2022-10-26T06:14:02Z</dcterms:modified>
</cp:coreProperties>
</file>