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ja.kaczynska\Desktop\2022 zamówienia\18 drzewa w ośrodkach post. 2\"/>
    </mc:Choice>
  </mc:AlternateContent>
  <xr:revisionPtr revIDLastSave="0" documentId="13_ncr:1_{0C33DB73-449A-419E-AB9D-B09321D7A922}" xr6:coauthVersionLast="36" xr6:coauthVersionMax="36" xr10:uidLastSave="{00000000-0000-0000-0000-000000000000}"/>
  <bookViews>
    <workbookView xWindow="-120" yWindow="-120" windowWidth="20730" windowHeight="11760" activeTab="2" xr2:uid="{00000000-000D-0000-FFFF-FFFF00000000}"/>
  </bookViews>
  <sheets>
    <sheet name="Adresy" sheetId="1" r:id="rId1"/>
    <sheet name="zał. 3 wykaz drzew" sheetId="4" r:id="rId2"/>
    <sheet name="zał. 4 szacunkowe sortymenty" sheetId="3" r:id="rId3"/>
  </sheets>
  <definedNames>
    <definedName name="_xlnm.Print_Area" localSheetId="0">Adresy!$B$4:$F$20</definedName>
  </definedNames>
  <calcPr calcId="191029"/>
</workbook>
</file>

<file path=xl/calcChain.xml><?xml version="1.0" encoding="utf-8"?>
<calcChain xmlns="http://schemas.openxmlformats.org/spreadsheetml/2006/main">
  <c r="J31" i="4" l="1"/>
  <c r="G20" i="1" l="1"/>
</calcChain>
</file>

<file path=xl/sharedStrings.xml><?xml version="1.0" encoding="utf-8"?>
<sst xmlns="http://schemas.openxmlformats.org/spreadsheetml/2006/main" count="184" uniqueCount="96">
  <si>
    <t>Leśnictwo</t>
  </si>
  <si>
    <t>Adres leśny</t>
  </si>
  <si>
    <t>06</t>
  </si>
  <si>
    <t>12-21-1-06-256   -f   -00</t>
  </si>
  <si>
    <t>OWP "Wspólnota domków letniskowych"</t>
  </si>
  <si>
    <t>10</t>
  </si>
  <si>
    <t>12-21-2-10-130   -c   -00</t>
  </si>
  <si>
    <t>OWP "Zacisze"</t>
  </si>
  <si>
    <t>12-21-2-10-130   -d   -00</t>
  </si>
  <si>
    <t>12-21-2-10-130   -f   -00</t>
  </si>
  <si>
    <t>OWP "Zacisze", MP</t>
  </si>
  <si>
    <t>14</t>
  </si>
  <si>
    <t>12-21-2-14-61    -n   -00</t>
  </si>
  <si>
    <t>OWP "Wonderlands", "Wspólnota domków wypoczynkowych"</t>
  </si>
  <si>
    <t>12-21-2-14-61    -y   -00</t>
  </si>
  <si>
    <t>OWP "Powiat Tucholski"</t>
  </si>
  <si>
    <t>18</t>
  </si>
  <si>
    <t>12-21-3-18-112   -d   -00</t>
  </si>
  <si>
    <t>OWP "Wrzos"</t>
  </si>
  <si>
    <t>12-21-3-18-112   -i   -00</t>
  </si>
  <si>
    <t>OWP "NSZZ Solidarność"</t>
  </si>
  <si>
    <t>12-21-3-18-112   -j   -00</t>
  </si>
  <si>
    <t>OWP "Wrzos", pkt. cz. wody</t>
  </si>
  <si>
    <t>12-21-3-18-54    -g   -00</t>
  </si>
  <si>
    <t>OWP "PTTK Szlak Brdy"</t>
  </si>
  <si>
    <t>12-21-3-18-54    -n   -00</t>
  </si>
  <si>
    <t>12-21-3-18-87    -j   -00</t>
  </si>
  <si>
    <t>Grupa czynności</t>
  </si>
  <si>
    <t xml:space="preserve">ZADRZEW  </t>
  </si>
  <si>
    <t>12-21-1-06-257   -d   -00</t>
  </si>
  <si>
    <t>12-21-1-06-257   -f   -00</t>
  </si>
  <si>
    <t xml:space="preserve">DRZEW    </t>
  </si>
  <si>
    <t>12-21-2-10-131   -c   -00</t>
  </si>
  <si>
    <t>brak</t>
  </si>
  <si>
    <t>Czy w ośrodkach?</t>
  </si>
  <si>
    <t>Zaplanowane przez leśniczych</t>
  </si>
  <si>
    <t>Adresy ośrodków z operatu vs zaplanowane</t>
  </si>
  <si>
    <r>
      <t>Ilość m</t>
    </r>
    <r>
      <rPr>
        <vertAlign val="superscript"/>
        <sz val="12"/>
        <color rgb="FF333333"/>
        <rFont val="Arial"/>
        <family val="2"/>
        <charset val="238"/>
      </rPr>
      <t xml:space="preserve">3 </t>
    </r>
    <r>
      <rPr>
        <sz val="12"/>
        <color rgb="FF333333"/>
        <rFont val="Arial"/>
        <family val="2"/>
        <charset val="238"/>
      </rPr>
      <t>do pozyskania</t>
    </r>
  </si>
  <si>
    <t>Ilość drzew</t>
  </si>
  <si>
    <t>Orientacyjna sortymentacja - szacunek na podstawie ilości, pierśnic i wysokości drzew</t>
  </si>
  <si>
    <t>Kłoda</t>
  </si>
  <si>
    <t>W_STANDARD</t>
  </si>
  <si>
    <t>S2A</t>
  </si>
  <si>
    <t>S2AP</t>
  </si>
  <si>
    <t>S4</t>
  </si>
  <si>
    <t>M2</t>
  </si>
  <si>
    <t xml:space="preserve">SO </t>
  </si>
  <si>
    <t>WCK</t>
  </si>
  <si>
    <t>WDK</t>
  </si>
  <si>
    <t>WC0</t>
  </si>
  <si>
    <t>WD</t>
  </si>
  <si>
    <t>1</t>
  </si>
  <si>
    <t>2</t>
  </si>
  <si>
    <t>3</t>
  </si>
  <si>
    <t>OWP TMZK</t>
  </si>
  <si>
    <t>Pierśnica w korze (cm)</t>
  </si>
  <si>
    <t>Średnia wysokość (m) (dla So)</t>
  </si>
  <si>
    <t>Razem</t>
  </si>
  <si>
    <t>od-do</t>
  </si>
  <si>
    <t>średnio</t>
  </si>
  <si>
    <t>7 - 8,9</t>
  </si>
  <si>
    <t>9 - 10,9</t>
  </si>
  <si>
    <t>11 - 12,9</t>
  </si>
  <si>
    <t>13 - 14,9</t>
  </si>
  <si>
    <t>15 - 16,9</t>
  </si>
  <si>
    <t>17 - 18,9</t>
  </si>
  <si>
    <t>19 - 20,9</t>
  </si>
  <si>
    <t>21 - 22,9</t>
  </si>
  <si>
    <t>23 - 24,9</t>
  </si>
  <si>
    <t>25 - 26,9</t>
  </si>
  <si>
    <t>27 - 30,9</t>
  </si>
  <si>
    <t>31 - 34,9</t>
  </si>
  <si>
    <t>35 - 38,9</t>
  </si>
  <si>
    <t>39 - 42,9</t>
  </si>
  <si>
    <t>43 - 46,9</t>
  </si>
  <si>
    <t>47 - 50,9</t>
  </si>
  <si>
    <t>51 - 54,9</t>
  </si>
  <si>
    <t>55 - 58,9</t>
  </si>
  <si>
    <t>59 - 62,9</t>
  </si>
  <si>
    <t>63 - 66,9</t>
  </si>
  <si>
    <t>67 - 70,9</t>
  </si>
  <si>
    <t>71 - 74,9</t>
  </si>
  <si>
    <t>75 - 78,9</t>
  </si>
  <si>
    <t>79 - 82,9</t>
  </si>
  <si>
    <t xml:space="preserve"> </t>
  </si>
  <si>
    <t>RAZEM DRZEW</t>
  </si>
  <si>
    <t>Rykowisko</t>
  </si>
  <si>
    <t>Zamrza</t>
  </si>
  <si>
    <t>Sielanka</t>
  </si>
  <si>
    <t>zał. 4 szacunkowy wykaz sortymentów</t>
  </si>
  <si>
    <t>zał. 3 wykaz drzew do usunięcia</t>
  </si>
  <si>
    <t>ośrodek</t>
  </si>
  <si>
    <t>OWP TM Zalew Koronowski</t>
  </si>
  <si>
    <t>leśnictwo</t>
  </si>
  <si>
    <t>OWP "Wonderlands Wspólnota domków wypoczynkowych"</t>
  </si>
  <si>
    <r>
      <rPr>
        <b/>
        <sz val="11"/>
        <color rgb="FF000000"/>
        <rFont val="Arial"/>
        <family val="2"/>
        <charset val="238"/>
      </rPr>
      <t xml:space="preserve"> m3 w przybliżeniu</t>
    </r>
    <r>
      <rPr>
        <sz val="11"/>
        <color rgb="FF000000"/>
        <rFont val="Arial"/>
        <family val="2"/>
        <charset val="238"/>
      </rPr>
      <t xml:space="preserve"> (umownie przyjęto średnio 1,18 m3 dla 1 drzewa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</si>
</sst>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sz val="9"/>
      <color rgb="FF333333"/>
      <name val="Arial"/>
    </font>
    <font>
      <u/>
      <sz val="12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vertAlign val="superscript"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49" fontId="3" fillId="3" borderId="4" xfId="0" applyNumberFormat="1" applyFont="1" applyFill="1" applyBorder="1" applyAlignment="1">
      <alignment horizontal="left"/>
    </xf>
    <xf numFmtId="49" fontId="3" fillId="2" borderId="5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5" fillId="4" borderId="9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3" fillId="3" borderId="3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0" xfId="0" applyFont="1"/>
    <xf numFmtId="1" fontId="3" fillId="2" borderId="6" xfId="0" applyNumberFormat="1" applyFont="1" applyFill="1" applyBorder="1" applyAlignment="1">
      <alignment horizontal="left"/>
    </xf>
    <xf numFmtId="1" fontId="5" fillId="4" borderId="9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8" fillId="6" borderId="1" xfId="0" applyFont="1" applyFill="1" applyBorder="1" applyAlignment="1">
      <alignment horizontal="right"/>
    </xf>
    <xf numFmtId="0" fontId="0" fillId="7" borderId="0" xfId="0" applyFill="1"/>
    <xf numFmtId="0" fontId="11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9" fillId="7" borderId="0" xfId="0" applyFont="1" applyFill="1"/>
    <xf numFmtId="0" fontId="0" fillId="7" borderId="1" xfId="0" applyFill="1" applyBorder="1"/>
    <xf numFmtId="0" fontId="0" fillId="7" borderId="1" xfId="0" applyFill="1" applyBorder="1" applyAlignment="1">
      <alignment wrapText="1"/>
    </xf>
    <xf numFmtId="0" fontId="0" fillId="7" borderId="0" xfId="0" applyFill="1" applyAlignment="1">
      <alignment wrapText="1"/>
    </xf>
    <xf numFmtId="0" fontId="10" fillId="7" borderId="1" xfId="0" applyFont="1" applyFill="1" applyBorder="1"/>
    <xf numFmtId="0" fontId="10" fillId="7" borderId="1" xfId="0" applyFont="1" applyFill="1" applyBorder="1" applyAlignment="1">
      <alignment wrapText="1"/>
    </xf>
    <xf numFmtId="49" fontId="2" fillId="2" borderId="0" xfId="0" applyNumberFormat="1" applyFont="1" applyFill="1" applyAlignment="1">
      <alignment horizontal="left" vertical="center"/>
    </xf>
    <xf numFmtId="1" fontId="3" fillId="2" borderId="10" xfId="0" applyNumberFormat="1" applyFont="1" applyFill="1" applyBorder="1" applyAlignment="1">
      <alignment horizontal="left" vertical="center"/>
    </xf>
    <xf numFmtId="1" fontId="3" fillId="2" borderId="11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1" fillId="7" borderId="15" xfId="0" applyFont="1" applyFill="1" applyBorder="1" applyAlignment="1">
      <alignment horizontal="right"/>
    </xf>
    <xf numFmtId="49" fontId="7" fillId="2" borderId="1" xfId="0" applyNumberFormat="1" applyFont="1" applyFill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11" fillId="7" borderId="1" xfId="0" applyFont="1" applyFill="1" applyBorder="1" applyAlignment="1"/>
    <xf numFmtId="0" fontId="11" fillId="7" borderId="12" xfId="0" applyFont="1" applyFill="1" applyBorder="1" applyAlignment="1">
      <alignment horizontal="center" wrapText="1"/>
    </xf>
    <xf numFmtId="0" fontId="11" fillId="7" borderId="1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20"/>
  <sheetViews>
    <sheetView workbookViewId="0">
      <selection activeCell="F23" sqref="F23"/>
    </sheetView>
  </sheetViews>
  <sheetFormatPr defaultColWidth="15.7109375" defaultRowHeight="12.75" x14ac:dyDescent="0.2"/>
  <cols>
    <col min="2" max="2" width="11.28515625" bestFit="1" customWidth="1"/>
    <col min="3" max="3" width="26.28515625" bestFit="1" customWidth="1"/>
    <col min="4" max="4" width="42.7109375" style="14" bestFit="1" customWidth="1"/>
    <col min="5" max="5" width="17.85546875" bestFit="1" customWidth="1"/>
    <col min="6" max="6" width="24.140625" bestFit="1" customWidth="1"/>
    <col min="7" max="7" width="12.140625" bestFit="1" customWidth="1"/>
    <col min="8" max="10" width="4.85546875" bestFit="1" customWidth="1"/>
    <col min="11" max="13" width="3.85546875" bestFit="1" customWidth="1"/>
    <col min="14" max="14" width="4.28515625" bestFit="1" customWidth="1"/>
    <col min="15" max="15" width="5.42578125" bestFit="1" customWidth="1"/>
    <col min="16" max="17" width="3.85546875" bestFit="1" customWidth="1"/>
  </cols>
  <sheetData>
    <row r="1" spans="2:7" s="1" customFormat="1" ht="12" x14ac:dyDescent="0.2">
      <c r="D1" s="10"/>
      <c r="F1" s="36"/>
      <c r="G1" s="36"/>
    </row>
    <row r="2" spans="2:7" s="1" customFormat="1" ht="15" x14ac:dyDescent="0.2">
      <c r="B2" s="31" t="s">
        <v>36</v>
      </c>
      <c r="C2" s="31"/>
      <c r="D2" s="31"/>
      <c r="E2" s="31"/>
      <c r="F2" s="31"/>
      <c r="G2" s="31"/>
    </row>
    <row r="3" spans="2:7" s="1" customFormat="1" ht="15.75" thickBot="1" x14ac:dyDescent="0.25">
      <c r="B3" s="2"/>
      <c r="C3" s="2"/>
      <c r="D3" s="11"/>
      <c r="E3" s="2"/>
      <c r="F3" s="2"/>
      <c r="G3" s="2"/>
    </row>
    <row r="4" spans="2:7" s="1" customFormat="1" ht="18" x14ac:dyDescent="0.2">
      <c r="B4" s="3" t="s">
        <v>0</v>
      </c>
      <c r="C4" s="4" t="s">
        <v>1</v>
      </c>
      <c r="D4" s="12" t="s">
        <v>34</v>
      </c>
      <c r="E4" s="4" t="s">
        <v>27</v>
      </c>
      <c r="F4" s="5" t="s">
        <v>37</v>
      </c>
      <c r="G4" s="5" t="s">
        <v>38</v>
      </c>
    </row>
    <row r="5" spans="2:7" s="1" customFormat="1" ht="15" x14ac:dyDescent="0.2">
      <c r="B5" s="6" t="s">
        <v>2</v>
      </c>
      <c r="C5" s="7" t="s">
        <v>3</v>
      </c>
      <c r="D5" s="13" t="s">
        <v>4</v>
      </c>
      <c r="E5" s="7" t="s">
        <v>28</v>
      </c>
      <c r="F5" s="8">
        <v>50</v>
      </c>
      <c r="G5" s="16">
        <v>15</v>
      </c>
    </row>
    <row r="6" spans="2:7" s="1" customFormat="1" ht="15" x14ac:dyDescent="0.2">
      <c r="B6" s="6" t="s">
        <v>5</v>
      </c>
      <c r="C6" s="7" t="s">
        <v>29</v>
      </c>
      <c r="D6" s="13" t="s">
        <v>33</v>
      </c>
      <c r="E6" s="7" t="s">
        <v>28</v>
      </c>
      <c r="F6" s="8">
        <v>1</v>
      </c>
      <c r="G6" s="16"/>
    </row>
    <row r="7" spans="2:7" s="1" customFormat="1" ht="15" x14ac:dyDescent="0.2">
      <c r="B7" s="6" t="s">
        <v>5</v>
      </c>
      <c r="C7" s="7" t="s">
        <v>30</v>
      </c>
      <c r="D7" s="13" t="s">
        <v>33</v>
      </c>
      <c r="E7" s="7" t="s">
        <v>31</v>
      </c>
      <c r="F7" s="8">
        <v>3</v>
      </c>
      <c r="G7" s="16"/>
    </row>
    <row r="8" spans="2:7" s="1" customFormat="1" ht="15" x14ac:dyDescent="0.2">
      <c r="B8" s="6" t="s">
        <v>5</v>
      </c>
      <c r="C8" s="7" t="s">
        <v>32</v>
      </c>
      <c r="D8" s="13" t="s">
        <v>33</v>
      </c>
      <c r="E8" s="7" t="s">
        <v>31</v>
      </c>
      <c r="F8" s="8">
        <v>180</v>
      </c>
      <c r="G8" s="16"/>
    </row>
    <row r="9" spans="2:7" s="1" customFormat="1" ht="15" x14ac:dyDescent="0.2">
      <c r="B9" s="6" t="s">
        <v>5</v>
      </c>
      <c r="C9" s="7" t="s">
        <v>6</v>
      </c>
      <c r="D9" s="13" t="s">
        <v>7</v>
      </c>
      <c r="E9" s="7" t="s">
        <v>33</v>
      </c>
      <c r="F9" s="8" t="s">
        <v>33</v>
      </c>
      <c r="G9" s="16"/>
    </row>
    <row r="10" spans="2:7" s="1" customFormat="1" ht="15" x14ac:dyDescent="0.2">
      <c r="B10" s="6" t="s">
        <v>5</v>
      </c>
      <c r="C10" s="7" t="s">
        <v>8</v>
      </c>
      <c r="D10" s="13" t="s">
        <v>7</v>
      </c>
      <c r="E10" s="7" t="s">
        <v>33</v>
      </c>
      <c r="F10" s="8" t="s">
        <v>33</v>
      </c>
      <c r="G10" s="16"/>
    </row>
    <row r="11" spans="2:7" s="1" customFormat="1" ht="15" x14ac:dyDescent="0.2">
      <c r="B11" s="6" t="s">
        <v>5</v>
      </c>
      <c r="C11" s="7" t="s">
        <v>9</v>
      </c>
      <c r="D11" s="13" t="s">
        <v>10</v>
      </c>
      <c r="E11" s="7" t="s">
        <v>33</v>
      </c>
      <c r="F11" s="8" t="s">
        <v>33</v>
      </c>
      <c r="G11" s="16"/>
    </row>
    <row r="12" spans="2:7" s="1" customFormat="1" ht="30" x14ac:dyDescent="0.2">
      <c r="B12" s="6" t="s">
        <v>11</v>
      </c>
      <c r="C12" s="7" t="s">
        <v>12</v>
      </c>
      <c r="D12" s="13" t="s">
        <v>13</v>
      </c>
      <c r="E12" s="7" t="s">
        <v>31</v>
      </c>
      <c r="F12" s="8">
        <v>20</v>
      </c>
      <c r="G12" s="16">
        <v>143</v>
      </c>
    </row>
    <row r="13" spans="2:7" s="1" customFormat="1" ht="15" x14ac:dyDescent="0.2">
      <c r="B13" s="6" t="s">
        <v>11</v>
      </c>
      <c r="C13" s="7" t="s">
        <v>14</v>
      </c>
      <c r="D13" s="13" t="s">
        <v>15</v>
      </c>
      <c r="E13" s="7" t="s">
        <v>33</v>
      </c>
      <c r="F13" s="8" t="s">
        <v>33</v>
      </c>
      <c r="G13" s="16">
        <v>33</v>
      </c>
    </row>
    <row r="14" spans="2:7" s="1" customFormat="1" ht="15" x14ac:dyDescent="0.2">
      <c r="B14" s="6" t="s">
        <v>16</v>
      </c>
      <c r="C14" s="7" t="s">
        <v>17</v>
      </c>
      <c r="D14" s="13" t="s">
        <v>18</v>
      </c>
      <c r="E14" s="7" t="s">
        <v>31</v>
      </c>
      <c r="F14" s="8">
        <v>25</v>
      </c>
      <c r="G14" s="16">
        <v>81</v>
      </c>
    </row>
    <row r="15" spans="2:7" s="1" customFormat="1" ht="15" x14ac:dyDescent="0.2">
      <c r="B15" s="6" t="s">
        <v>16</v>
      </c>
      <c r="C15" s="7" t="s">
        <v>19</v>
      </c>
      <c r="D15" s="13" t="s">
        <v>20</v>
      </c>
      <c r="E15" s="7" t="s">
        <v>31</v>
      </c>
      <c r="F15" s="8">
        <v>11</v>
      </c>
      <c r="G15" s="16">
        <v>12</v>
      </c>
    </row>
    <row r="16" spans="2:7" s="1" customFormat="1" ht="15" x14ac:dyDescent="0.2">
      <c r="B16" s="6" t="s">
        <v>16</v>
      </c>
      <c r="C16" s="7" t="s">
        <v>21</v>
      </c>
      <c r="D16" s="13" t="s">
        <v>22</v>
      </c>
      <c r="E16" s="7" t="s">
        <v>33</v>
      </c>
      <c r="F16" s="8" t="s">
        <v>33</v>
      </c>
      <c r="G16" s="16"/>
    </row>
    <row r="17" spans="2:7" s="1" customFormat="1" ht="15" x14ac:dyDescent="0.2">
      <c r="B17" s="6" t="s">
        <v>16</v>
      </c>
      <c r="C17" s="7" t="s">
        <v>23</v>
      </c>
      <c r="D17" s="13" t="s">
        <v>24</v>
      </c>
      <c r="E17" s="7" t="s">
        <v>31</v>
      </c>
      <c r="F17" s="8">
        <v>29</v>
      </c>
      <c r="G17" s="32">
        <v>58</v>
      </c>
    </row>
    <row r="18" spans="2:7" s="1" customFormat="1" ht="15" x14ac:dyDescent="0.2">
      <c r="B18" s="6" t="s">
        <v>16</v>
      </c>
      <c r="C18" s="7" t="s">
        <v>25</v>
      </c>
      <c r="D18" s="13" t="s">
        <v>24</v>
      </c>
      <c r="E18" s="7" t="s">
        <v>31</v>
      </c>
      <c r="F18" s="8">
        <v>17</v>
      </c>
      <c r="G18" s="33"/>
    </row>
    <row r="19" spans="2:7" s="1" customFormat="1" ht="15" x14ac:dyDescent="0.2">
      <c r="B19" s="6" t="s">
        <v>16</v>
      </c>
      <c r="C19" s="7" t="s">
        <v>26</v>
      </c>
      <c r="D19" s="13" t="s">
        <v>54</v>
      </c>
      <c r="E19" s="7" t="s">
        <v>31</v>
      </c>
      <c r="F19" s="8">
        <v>16</v>
      </c>
      <c r="G19" s="16">
        <v>13</v>
      </c>
    </row>
    <row r="20" spans="2:7" s="1" customFormat="1" ht="16.5" thickBot="1" x14ac:dyDescent="0.3">
      <c r="B20" s="34" t="s">
        <v>35</v>
      </c>
      <c r="C20" s="35"/>
      <c r="D20" s="35"/>
      <c r="E20" s="35"/>
      <c r="F20" s="9">
        <v>352</v>
      </c>
      <c r="G20" s="17">
        <f>SUM(G5:G19)</f>
        <v>355</v>
      </c>
    </row>
  </sheetData>
  <mergeCells count="4">
    <mergeCell ref="B2:G2"/>
    <mergeCell ref="G17:G18"/>
    <mergeCell ref="B20:E20"/>
    <mergeCell ref="F1:G1"/>
  </mergeCells>
  <pageMargins left="0.7" right="0.7" top="0.75" bottom="0.75" header="0.3" footer="0.3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57"/>
  <sheetViews>
    <sheetView topLeftCell="A10" workbookViewId="0">
      <selection activeCell="L2" sqref="L2"/>
    </sheetView>
  </sheetViews>
  <sheetFormatPr defaultColWidth="20.7109375" defaultRowHeight="12.75" x14ac:dyDescent="0.2"/>
  <cols>
    <col min="1" max="1" width="20.28515625" style="22" bestFit="1" customWidth="1"/>
    <col min="2" max="2" width="9.140625" style="22" customWidth="1"/>
    <col min="3" max="3" width="21.140625" style="22" bestFit="1" customWidth="1"/>
    <col min="4" max="4" width="17" style="22" customWidth="1"/>
    <col min="5" max="5" width="17.85546875" style="22" customWidth="1"/>
    <col min="6" max="6" width="16.5703125" style="22" customWidth="1"/>
    <col min="7" max="8" width="16.140625" style="22" customWidth="1"/>
    <col min="9" max="9" width="18.140625" style="22" customWidth="1"/>
    <col min="10" max="10" width="8.85546875" style="22" customWidth="1"/>
    <col min="11" max="16384" width="20.7109375" style="22"/>
  </cols>
  <sheetData>
    <row r="1" spans="1:10" ht="14.25" x14ac:dyDescent="0.2">
      <c r="A1" s="37" t="s">
        <v>90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85.5" x14ac:dyDescent="0.2">
      <c r="A2" s="23" t="s">
        <v>91</v>
      </c>
      <c r="B2" s="23"/>
      <c r="C2" s="23" t="s">
        <v>24</v>
      </c>
      <c r="D2" s="23" t="s">
        <v>20</v>
      </c>
      <c r="E2" s="23" t="s">
        <v>18</v>
      </c>
      <c r="F2" s="23" t="s">
        <v>15</v>
      </c>
      <c r="G2" s="23" t="s">
        <v>92</v>
      </c>
      <c r="H2" s="23" t="s">
        <v>4</v>
      </c>
      <c r="I2" s="23" t="s">
        <v>94</v>
      </c>
      <c r="J2" s="23"/>
    </row>
    <row r="3" spans="1:10" ht="14.25" x14ac:dyDescent="0.2">
      <c r="A3" s="23" t="s">
        <v>93</v>
      </c>
      <c r="B3" s="23"/>
      <c r="C3" s="23" t="s">
        <v>88</v>
      </c>
      <c r="D3" s="23" t="s">
        <v>88</v>
      </c>
      <c r="E3" s="23" t="s">
        <v>88</v>
      </c>
      <c r="F3" s="23" t="s">
        <v>87</v>
      </c>
      <c r="G3" s="23" t="s">
        <v>88</v>
      </c>
      <c r="H3" s="23" t="s">
        <v>86</v>
      </c>
      <c r="I3" s="23" t="s">
        <v>87</v>
      </c>
      <c r="J3" s="23"/>
    </row>
    <row r="4" spans="1:10" s="25" customFormat="1" ht="51" customHeight="1" x14ac:dyDescent="0.25">
      <c r="A4" s="24" t="s">
        <v>55</v>
      </c>
      <c r="B4" s="24"/>
      <c r="C4" s="24" t="s">
        <v>56</v>
      </c>
      <c r="D4" s="24" t="s">
        <v>56</v>
      </c>
      <c r="E4" s="24" t="s">
        <v>56</v>
      </c>
      <c r="F4" s="24" t="s">
        <v>56</v>
      </c>
      <c r="G4" s="24" t="s">
        <v>56</v>
      </c>
      <c r="H4" s="24" t="s">
        <v>56</v>
      </c>
      <c r="I4" s="24" t="s">
        <v>56</v>
      </c>
      <c r="J4" s="24" t="s">
        <v>57</v>
      </c>
    </row>
    <row r="5" spans="1:10" ht="14.25" x14ac:dyDescent="0.2">
      <c r="A5" s="23" t="s">
        <v>58</v>
      </c>
      <c r="B5" s="23" t="s">
        <v>59</v>
      </c>
      <c r="C5" s="23">
        <v>28</v>
      </c>
      <c r="D5" s="23">
        <v>27</v>
      </c>
      <c r="E5" s="23">
        <v>26</v>
      </c>
      <c r="F5" s="23">
        <v>31</v>
      </c>
      <c r="G5" s="23">
        <v>28</v>
      </c>
      <c r="H5" s="23">
        <v>27</v>
      </c>
      <c r="I5" s="23">
        <v>30</v>
      </c>
      <c r="J5" s="23"/>
    </row>
    <row r="6" spans="1:10" ht="14.25" x14ac:dyDescent="0.2">
      <c r="A6" s="23" t="s">
        <v>60</v>
      </c>
      <c r="B6" s="23">
        <v>8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</row>
    <row r="7" spans="1:10" ht="14.25" x14ac:dyDescent="0.2">
      <c r="A7" s="23" t="s">
        <v>61</v>
      </c>
      <c r="B7" s="23">
        <v>10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</row>
    <row r="8" spans="1:10" ht="14.25" x14ac:dyDescent="0.2">
      <c r="A8" s="23" t="s">
        <v>62</v>
      </c>
      <c r="B8" s="23">
        <v>12</v>
      </c>
      <c r="C8" s="23">
        <v>1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1</v>
      </c>
    </row>
    <row r="9" spans="1:10" ht="14.25" x14ac:dyDescent="0.2">
      <c r="A9" s="23" t="s">
        <v>63</v>
      </c>
      <c r="B9" s="23">
        <v>14</v>
      </c>
      <c r="C9" s="23">
        <v>1</v>
      </c>
      <c r="D9" s="23">
        <v>0</v>
      </c>
      <c r="E9" s="23">
        <v>1</v>
      </c>
      <c r="F9" s="23">
        <v>0</v>
      </c>
      <c r="G9" s="23">
        <v>0</v>
      </c>
      <c r="H9" s="23">
        <v>0</v>
      </c>
      <c r="I9" s="23">
        <v>0</v>
      </c>
      <c r="J9" s="23">
        <v>2</v>
      </c>
    </row>
    <row r="10" spans="1:10" ht="14.25" x14ac:dyDescent="0.2">
      <c r="A10" s="23" t="s">
        <v>64</v>
      </c>
      <c r="B10" s="23">
        <v>16</v>
      </c>
      <c r="C10" s="23">
        <v>3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1</v>
      </c>
      <c r="J10" s="23">
        <v>4</v>
      </c>
    </row>
    <row r="11" spans="1:10" ht="14.25" x14ac:dyDescent="0.2">
      <c r="A11" s="23" t="s">
        <v>65</v>
      </c>
      <c r="B11" s="23">
        <v>18</v>
      </c>
      <c r="C11" s="23">
        <v>1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1</v>
      </c>
    </row>
    <row r="12" spans="1:10" ht="14.25" x14ac:dyDescent="0.2">
      <c r="A12" s="23" t="s">
        <v>66</v>
      </c>
      <c r="B12" s="23">
        <v>20</v>
      </c>
      <c r="C12" s="23">
        <v>6</v>
      </c>
      <c r="D12" s="23">
        <v>0</v>
      </c>
      <c r="E12" s="23">
        <v>1</v>
      </c>
      <c r="F12" s="23">
        <v>0</v>
      </c>
      <c r="G12" s="23">
        <v>0</v>
      </c>
      <c r="H12" s="23">
        <v>0</v>
      </c>
      <c r="I12" s="23">
        <v>3</v>
      </c>
      <c r="J12" s="23">
        <v>10</v>
      </c>
    </row>
    <row r="13" spans="1:10" ht="14.25" x14ac:dyDescent="0.2">
      <c r="A13" s="23" t="s">
        <v>67</v>
      </c>
      <c r="B13" s="23">
        <v>22</v>
      </c>
      <c r="C13" s="23">
        <v>0</v>
      </c>
      <c r="D13" s="23">
        <v>0</v>
      </c>
      <c r="E13" s="23">
        <v>0</v>
      </c>
      <c r="F13" s="23">
        <v>0</v>
      </c>
      <c r="G13" s="23">
        <v>3</v>
      </c>
      <c r="H13" s="23">
        <v>0</v>
      </c>
      <c r="I13" s="23">
        <v>5</v>
      </c>
      <c r="J13" s="23">
        <v>8</v>
      </c>
    </row>
    <row r="14" spans="1:10" ht="14.25" x14ac:dyDescent="0.2">
      <c r="A14" s="23" t="s">
        <v>68</v>
      </c>
      <c r="B14" s="23">
        <v>24</v>
      </c>
      <c r="C14" s="23">
        <v>3</v>
      </c>
      <c r="D14" s="23">
        <v>0</v>
      </c>
      <c r="E14" s="23">
        <v>4</v>
      </c>
      <c r="F14" s="23">
        <v>1</v>
      </c>
      <c r="G14" s="23">
        <v>2</v>
      </c>
      <c r="H14" s="23">
        <v>0</v>
      </c>
      <c r="I14" s="23">
        <v>5</v>
      </c>
      <c r="J14" s="23">
        <v>15</v>
      </c>
    </row>
    <row r="15" spans="1:10" ht="14.25" x14ac:dyDescent="0.2">
      <c r="A15" s="23" t="s">
        <v>69</v>
      </c>
      <c r="B15" s="23">
        <v>26</v>
      </c>
      <c r="C15" s="23">
        <v>6</v>
      </c>
      <c r="D15" s="23">
        <v>0</v>
      </c>
      <c r="E15" s="23">
        <v>2</v>
      </c>
      <c r="F15" s="23">
        <v>1</v>
      </c>
      <c r="G15" s="23">
        <v>1</v>
      </c>
      <c r="H15" s="23">
        <v>0</v>
      </c>
      <c r="I15" s="23">
        <v>4</v>
      </c>
      <c r="J15" s="23">
        <v>14</v>
      </c>
    </row>
    <row r="16" spans="1:10" ht="14.25" x14ac:dyDescent="0.2">
      <c r="A16" s="23" t="s">
        <v>70</v>
      </c>
      <c r="B16" s="23">
        <v>29</v>
      </c>
      <c r="C16" s="23">
        <v>3</v>
      </c>
      <c r="D16" s="23">
        <v>2</v>
      </c>
      <c r="E16" s="23">
        <v>9</v>
      </c>
      <c r="F16" s="23">
        <v>0</v>
      </c>
      <c r="G16" s="23">
        <v>3</v>
      </c>
      <c r="H16" s="23">
        <v>1</v>
      </c>
      <c r="I16" s="23">
        <v>41</v>
      </c>
      <c r="J16" s="23">
        <v>59</v>
      </c>
    </row>
    <row r="17" spans="1:10" ht="14.25" x14ac:dyDescent="0.2">
      <c r="A17" s="23" t="s">
        <v>71</v>
      </c>
      <c r="B17" s="23">
        <v>33</v>
      </c>
      <c r="C17" s="23">
        <v>4</v>
      </c>
      <c r="D17" s="23">
        <v>4</v>
      </c>
      <c r="E17" s="23">
        <v>10</v>
      </c>
      <c r="F17" s="23">
        <v>5</v>
      </c>
      <c r="G17" s="23">
        <v>2</v>
      </c>
      <c r="H17" s="23">
        <v>1</v>
      </c>
      <c r="I17" s="23">
        <v>36</v>
      </c>
      <c r="J17" s="23">
        <v>62</v>
      </c>
    </row>
    <row r="18" spans="1:10" ht="14.25" x14ac:dyDescent="0.2">
      <c r="A18" s="23" t="s">
        <v>72</v>
      </c>
      <c r="B18" s="23">
        <v>37</v>
      </c>
      <c r="C18" s="23">
        <v>2</v>
      </c>
      <c r="D18" s="23">
        <v>3</v>
      </c>
      <c r="E18" s="23">
        <v>17</v>
      </c>
      <c r="F18" s="23">
        <v>3</v>
      </c>
      <c r="G18" s="23">
        <v>1</v>
      </c>
      <c r="H18" s="23">
        <v>1</v>
      </c>
      <c r="I18" s="23">
        <v>23</v>
      </c>
      <c r="J18" s="23">
        <v>50</v>
      </c>
    </row>
    <row r="19" spans="1:10" ht="14.25" x14ac:dyDescent="0.2">
      <c r="A19" s="23" t="s">
        <v>73</v>
      </c>
      <c r="B19" s="23">
        <v>41</v>
      </c>
      <c r="C19" s="23">
        <v>8</v>
      </c>
      <c r="D19" s="23">
        <v>1</v>
      </c>
      <c r="E19" s="23">
        <v>15</v>
      </c>
      <c r="F19" s="23">
        <v>7</v>
      </c>
      <c r="G19" s="23">
        <v>1</v>
      </c>
      <c r="H19" s="23">
        <v>3</v>
      </c>
      <c r="I19" s="23">
        <v>15</v>
      </c>
      <c r="J19" s="23">
        <v>50</v>
      </c>
    </row>
    <row r="20" spans="1:10" ht="14.25" x14ac:dyDescent="0.2">
      <c r="A20" s="23" t="s">
        <v>74</v>
      </c>
      <c r="B20" s="23">
        <v>45</v>
      </c>
      <c r="C20" s="23">
        <v>8</v>
      </c>
      <c r="D20" s="23">
        <v>1</v>
      </c>
      <c r="E20" s="23">
        <v>8</v>
      </c>
      <c r="F20" s="23">
        <v>9</v>
      </c>
      <c r="G20" s="23">
        <v>0</v>
      </c>
      <c r="H20" s="23">
        <v>4</v>
      </c>
      <c r="I20" s="23">
        <v>6</v>
      </c>
      <c r="J20" s="23">
        <v>36</v>
      </c>
    </row>
    <row r="21" spans="1:10" ht="14.25" x14ac:dyDescent="0.2">
      <c r="A21" s="23" t="s">
        <v>75</v>
      </c>
      <c r="B21" s="23">
        <v>49</v>
      </c>
      <c r="C21" s="23">
        <v>5</v>
      </c>
      <c r="D21" s="23">
        <v>1</v>
      </c>
      <c r="E21" s="23">
        <v>7</v>
      </c>
      <c r="F21" s="23">
        <v>2</v>
      </c>
      <c r="G21" s="23">
        <v>0</v>
      </c>
      <c r="H21" s="23">
        <v>4</v>
      </c>
      <c r="I21" s="23">
        <v>1</v>
      </c>
      <c r="J21" s="23">
        <v>20</v>
      </c>
    </row>
    <row r="22" spans="1:10" ht="14.25" x14ac:dyDescent="0.2">
      <c r="A22" s="23" t="s">
        <v>76</v>
      </c>
      <c r="B22" s="23">
        <v>53</v>
      </c>
      <c r="C22" s="23">
        <v>3</v>
      </c>
      <c r="D22" s="23">
        <v>0</v>
      </c>
      <c r="E22" s="23">
        <v>3</v>
      </c>
      <c r="F22" s="23">
        <v>2</v>
      </c>
      <c r="G22" s="23">
        <v>0</v>
      </c>
      <c r="H22" s="23">
        <v>1</v>
      </c>
      <c r="I22" s="23">
        <v>2</v>
      </c>
      <c r="J22" s="23">
        <v>11</v>
      </c>
    </row>
    <row r="23" spans="1:10" ht="14.25" x14ac:dyDescent="0.2">
      <c r="A23" s="23" t="s">
        <v>77</v>
      </c>
      <c r="B23" s="23">
        <v>57</v>
      </c>
      <c r="C23" s="23">
        <v>1</v>
      </c>
      <c r="D23" s="23">
        <v>0</v>
      </c>
      <c r="E23" s="23">
        <v>1</v>
      </c>
      <c r="F23" s="23">
        <v>1</v>
      </c>
      <c r="G23" s="23">
        <v>0</v>
      </c>
      <c r="H23" s="23">
        <v>0</v>
      </c>
      <c r="I23" s="23">
        <v>1</v>
      </c>
      <c r="J23" s="23">
        <v>4</v>
      </c>
    </row>
    <row r="24" spans="1:10" ht="14.25" x14ac:dyDescent="0.2">
      <c r="A24" s="23" t="s">
        <v>78</v>
      </c>
      <c r="B24" s="23">
        <v>61</v>
      </c>
      <c r="C24" s="23">
        <v>0</v>
      </c>
      <c r="D24" s="23">
        <v>0</v>
      </c>
      <c r="E24" s="23">
        <v>2</v>
      </c>
      <c r="F24" s="23">
        <v>1</v>
      </c>
      <c r="G24" s="23">
        <v>0</v>
      </c>
      <c r="H24" s="23">
        <v>0</v>
      </c>
      <c r="I24" s="23">
        <v>0</v>
      </c>
      <c r="J24" s="23">
        <v>3</v>
      </c>
    </row>
    <row r="25" spans="1:10" ht="14.25" x14ac:dyDescent="0.2">
      <c r="A25" s="23" t="s">
        <v>79</v>
      </c>
      <c r="B25" s="23">
        <v>65</v>
      </c>
      <c r="C25" s="23">
        <v>2</v>
      </c>
      <c r="D25" s="23">
        <v>0</v>
      </c>
      <c r="E25" s="23">
        <v>1</v>
      </c>
      <c r="F25" s="23">
        <v>1</v>
      </c>
      <c r="G25" s="23">
        <v>0</v>
      </c>
      <c r="H25" s="23">
        <v>0</v>
      </c>
      <c r="I25" s="23">
        <v>0</v>
      </c>
      <c r="J25" s="23">
        <v>4</v>
      </c>
    </row>
    <row r="26" spans="1:10" ht="14.25" x14ac:dyDescent="0.2">
      <c r="A26" s="23" t="s">
        <v>80</v>
      </c>
      <c r="B26" s="23">
        <v>69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</row>
    <row r="27" spans="1:10" ht="14.25" x14ac:dyDescent="0.2">
      <c r="A27" s="23" t="s">
        <v>81</v>
      </c>
      <c r="B27" s="23">
        <v>73</v>
      </c>
      <c r="C27" s="23">
        <v>1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1</v>
      </c>
    </row>
    <row r="28" spans="1:10" ht="14.25" x14ac:dyDescent="0.2">
      <c r="A28" s="23" t="s">
        <v>82</v>
      </c>
      <c r="B28" s="23">
        <v>77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</row>
    <row r="29" spans="1:10" ht="14.25" x14ac:dyDescent="0.2">
      <c r="A29" s="23" t="s">
        <v>83</v>
      </c>
      <c r="B29" s="23">
        <v>81</v>
      </c>
      <c r="C29" s="23">
        <v>0</v>
      </c>
      <c r="D29" s="23">
        <v>0</v>
      </c>
      <c r="E29" s="23">
        <v>0</v>
      </c>
      <c r="F29" s="23">
        <v>0</v>
      </c>
      <c r="G29" s="23" t="s">
        <v>84</v>
      </c>
      <c r="H29" s="23">
        <v>0</v>
      </c>
      <c r="I29" s="23">
        <v>0</v>
      </c>
      <c r="J29" s="23">
        <v>0</v>
      </c>
    </row>
    <row r="30" spans="1:10" s="25" customFormat="1" ht="15" x14ac:dyDescent="0.25">
      <c r="A30" s="24" t="s">
        <v>85</v>
      </c>
      <c r="B30" s="24"/>
      <c r="C30" s="24">
        <v>58</v>
      </c>
      <c r="D30" s="24">
        <v>12</v>
      </c>
      <c r="E30" s="24">
        <v>81</v>
      </c>
      <c r="F30" s="24">
        <v>33</v>
      </c>
      <c r="G30" s="24">
        <v>13</v>
      </c>
      <c r="H30" s="24">
        <v>15</v>
      </c>
      <c r="I30" s="24">
        <v>143</v>
      </c>
      <c r="J30" s="24">
        <v>355</v>
      </c>
    </row>
    <row r="31" spans="1:10" ht="46.5" customHeight="1" x14ac:dyDescent="0.2">
      <c r="A31" s="46" t="s">
        <v>95</v>
      </c>
      <c r="B31" s="47"/>
      <c r="C31" s="45">
        <v>69</v>
      </c>
      <c r="D31" s="45">
        <v>14</v>
      </c>
      <c r="E31" s="45">
        <v>96</v>
      </c>
      <c r="F31" s="45">
        <v>39</v>
      </c>
      <c r="G31" s="45">
        <v>15</v>
      </c>
      <c r="H31" s="45">
        <v>18</v>
      </c>
      <c r="I31" s="45">
        <v>169</v>
      </c>
      <c r="J31" s="45">
        <f>SUM(C31:I31)</f>
        <v>420</v>
      </c>
    </row>
    <row r="39" spans="1:7" x14ac:dyDescent="0.2">
      <c r="A39" s="26"/>
      <c r="B39" s="26"/>
      <c r="C39" s="26"/>
      <c r="D39" s="26"/>
      <c r="E39" s="26"/>
      <c r="F39" s="26"/>
      <c r="G39" s="26"/>
    </row>
    <row r="40" spans="1:7" x14ac:dyDescent="0.2">
      <c r="A40" s="26"/>
      <c r="B40" s="26"/>
      <c r="C40" s="26"/>
      <c r="D40" s="26"/>
      <c r="E40" s="26"/>
      <c r="F40" s="26"/>
      <c r="G40" s="26"/>
    </row>
    <row r="41" spans="1:7" s="28" customFormat="1" x14ac:dyDescent="0.2">
      <c r="A41" s="27"/>
      <c r="B41" s="27"/>
      <c r="C41" s="27"/>
      <c r="D41" s="27"/>
      <c r="E41" s="27"/>
      <c r="F41" s="27"/>
      <c r="G41" s="27"/>
    </row>
    <row r="42" spans="1:7" x14ac:dyDescent="0.2">
      <c r="A42" s="29"/>
      <c r="B42" s="26"/>
      <c r="C42" s="26"/>
      <c r="D42" s="30"/>
      <c r="E42" s="26"/>
      <c r="F42" s="26"/>
      <c r="G42" s="26"/>
    </row>
    <row r="43" spans="1:7" x14ac:dyDescent="0.2">
      <c r="A43" s="29"/>
      <c r="B43" s="26"/>
      <c r="C43" s="26"/>
      <c r="D43" s="27"/>
      <c r="E43" s="26"/>
      <c r="F43" s="26"/>
      <c r="G43" s="26"/>
    </row>
    <row r="44" spans="1:7" x14ac:dyDescent="0.2">
      <c r="A44" s="29"/>
      <c r="B44" s="26"/>
      <c r="C44" s="26"/>
      <c r="D44" s="27"/>
      <c r="E44" s="26"/>
      <c r="F44" s="26"/>
      <c r="G44" s="26"/>
    </row>
    <row r="45" spans="1:7" x14ac:dyDescent="0.2">
      <c r="A45" s="29"/>
      <c r="B45" s="26"/>
      <c r="C45" s="26"/>
      <c r="D45" s="27"/>
      <c r="E45" s="26"/>
      <c r="F45" s="26"/>
      <c r="G45" s="26"/>
    </row>
    <row r="46" spans="1:7" x14ac:dyDescent="0.2">
      <c r="A46" s="29"/>
      <c r="B46" s="26"/>
      <c r="C46" s="26"/>
      <c r="D46" s="30"/>
      <c r="E46" s="26"/>
      <c r="F46" s="26"/>
      <c r="G46" s="26"/>
    </row>
    <row r="47" spans="1:7" x14ac:dyDescent="0.2">
      <c r="A47" s="29"/>
      <c r="B47" s="26"/>
      <c r="C47" s="26"/>
      <c r="D47" s="27"/>
      <c r="E47" s="26"/>
      <c r="F47" s="26"/>
      <c r="G47" s="26"/>
    </row>
    <row r="48" spans="1:7" x14ac:dyDescent="0.2">
      <c r="A48" s="29"/>
      <c r="B48" s="26"/>
      <c r="C48" s="26"/>
      <c r="D48" s="27"/>
      <c r="E48" s="26"/>
      <c r="F48" s="26"/>
      <c r="G48" s="26"/>
    </row>
    <row r="49" spans="1:7" ht="51.75" customHeight="1" x14ac:dyDescent="0.2">
      <c r="A49" s="29"/>
      <c r="B49" s="26"/>
      <c r="C49" s="26"/>
      <c r="D49" s="30"/>
      <c r="E49" s="26"/>
      <c r="F49" s="26"/>
      <c r="G49" s="26"/>
    </row>
    <row r="50" spans="1:7" x14ac:dyDescent="0.2">
      <c r="A50" s="29"/>
      <c r="B50" s="26"/>
      <c r="C50" s="26"/>
      <c r="D50" s="30"/>
      <c r="E50" s="26"/>
      <c r="F50" s="26"/>
      <c r="G50" s="26"/>
    </row>
    <row r="51" spans="1:7" x14ac:dyDescent="0.2">
      <c r="A51" s="29"/>
      <c r="B51" s="26"/>
      <c r="C51" s="26"/>
      <c r="D51" s="30"/>
      <c r="E51" s="26"/>
      <c r="F51" s="26"/>
      <c r="G51" s="26"/>
    </row>
    <row r="52" spans="1:7" x14ac:dyDescent="0.2">
      <c r="A52" s="29"/>
      <c r="B52" s="26"/>
      <c r="C52" s="26"/>
      <c r="D52" s="30"/>
      <c r="E52" s="26"/>
      <c r="F52" s="26"/>
      <c r="G52" s="26"/>
    </row>
    <row r="53" spans="1:7" x14ac:dyDescent="0.2">
      <c r="A53" s="29"/>
      <c r="B53" s="26"/>
      <c r="C53" s="26"/>
      <c r="D53" s="27"/>
      <c r="E53" s="26"/>
      <c r="F53" s="26"/>
      <c r="G53" s="26"/>
    </row>
    <row r="54" spans="1:7" x14ac:dyDescent="0.2">
      <c r="A54" s="29"/>
      <c r="B54" s="26"/>
      <c r="C54" s="26"/>
      <c r="D54" s="27"/>
      <c r="E54" s="26"/>
      <c r="F54" s="26"/>
      <c r="G54" s="26"/>
    </row>
    <row r="55" spans="1:7" x14ac:dyDescent="0.2">
      <c r="A55" s="29"/>
      <c r="B55" s="26"/>
      <c r="C55" s="26"/>
      <c r="D55" s="30"/>
      <c r="E55" s="26"/>
      <c r="F55" s="26"/>
      <c r="G55" s="26"/>
    </row>
    <row r="56" spans="1:7" x14ac:dyDescent="0.2">
      <c r="A56" s="29"/>
      <c r="B56" s="26"/>
      <c r="C56" s="26"/>
      <c r="D56" s="30"/>
      <c r="E56" s="26"/>
      <c r="F56" s="26"/>
      <c r="G56" s="26"/>
    </row>
    <row r="57" spans="1:7" x14ac:dyDescent="0.2">
      <c r="A57" s="27"/>
      <c r="B57" s="26"/>
      <c r="C57" s="26"/>
      <c r="D57" s="26"/>
      <c r="E57" s="26"/>
      <c r="F57" s="26"/>
      <c r="G57" s="26"/>
    </row>
  </sheetData>
  <mergeCells count="2">
    <mergeCell ref="A1:J1"/>
    <mergeCell ref="A31:B31"/>
  </mergeCells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"/>
  <sheetViews>
    <sheetView tabSelected="1" workbookViewId="0">
      <selection activeCell="P8" sqref="A1:P8"/>
    </sheetView>
  </sheetViews>
  <sheetFormatPr defaultRowHeight="15" x14ac:dyDescent="0.2"/>
  <cols>
    <col min="1" max="1" width="10.5703125" style="15" customWidth="1"/>
    <col min="2" max="3" width="10.140625" style="15" customWidth="1"/>
    <col min="4" max="5" width="9.42578125" style="15" customWidth="1"/>
    <col min="6" max="7" width="10" style="15" customWidth="1"/>
    <col min="8" max="8" width="9.42578125" style="15" customWidth="1"/>
    <col min="9" max="9" width="9.28515625" style="15" customWidth="1"/>
    <col min="10" max="10" width="9.140625" style="15" customWidth="1"/>
    <col min="11" max="11" width="8.7109375" style="15" customWidth="1"/>
    <col min="12" max="12" width="7.85546875" style="15" customWidth="1"/>
    <col min="13" max="13" width="8.85546875" style="15" customWidth="1"/>
    <col min="14" max="14" width="9.28515625" style="15" customWidth="1"/>
    <col min="15" max="15" width="7.7109375" style="15" customWidth="1"/>
    <col min="16" max="16" width="12.28515625" style="15" customWidth="1"/>
    <col min="17" max="16384" width="9.140625" style="15"/>
  </cols>
  <sheetData>
    <row r="1" spans="1:16" ht="31.5" customHeight="1" x14ac:dyDescent="0.2">
      <c r="A1" s="42" t="s">
        <v>89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4"/>
    </row>
    <row r="2" spans="1:16" ht="39.75" customHeight="1" x14ac:dyDescent="0.2">
      <c r="A2" s="39" t="s">
        <v>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16" ht="25.5" customHeight="1" x14ac:dyDescent="0.25">
      <c r="A3" s="38" t="s">
        <v>40</v>
      </c>
      <c r="B3" s="38"/>
      <c r="C3" s="38"/>
      <c r="D3" s="38"/>
      <c r="E3" s="38"/>
      <c r="F3" s="38"/>
      <c r="G3" s="38" t="s">
        <v>41</v>
      </c>
      <c r="H3" s="38"/>
      <c r="I3" s="38"/>
      <c r="J3" s="38"/>
      <c r="K3" s="38"/>
      <c r="L3" s="38"/>
      <c r="M3" s="18" t="s">
        <v>42</v>
      </c>
      <c r="N3" s="18" t="s">
        <v>43</v>
      </c>
      <c r="O3" s="18" t="s">
        <v>44</v>
      </c>
      <c r="P3" s="18" t="s">
        <v>45</v>
      </c>
    </row>
    <row r="4" spans="1:16" ht="27" customHeight="1" x14ac:dyDescent="0.25">
      <c r="A4" s="19" t="s">
        <v>46</v>
      </c>
      <c r="B4" s="19" t="s">
        <v>46</v>
      </c>
      <c r="C4" s="19" t="s">
        <v>46</v>
      </c>
      <c r="D4" s="19" t="s">
        <v>46</v>
      </c>
      <c r="E4" s="19" t="s">
        <v>46</v>
      </c>
      <c r="F4" s="19" t="s">
        <v>46</v>
      </c>
      <c r="G4" s="19" t="s">
        <v>46</v>
      </c>
      <c r="H4" s="19" t="s">
        <v>46</v>
      </c>
      <c r="I4" s="19" t="s">
        <v>46</v>
      </c>
      <c r="J4" s="19" t="s">
        <v>46</v>
      </c>
      <c r="K4" s="19" t="s">
        <v>46</v>
      </c>
      <c r="L4" s="19" t="s">
        <v>46</v>
      </c>
      <c r="M4" s="19" t="s">
        <v>46</v>
      </c>
      <c r="N4" s="19" t="s">
        <v>46</v>
      </c>
      <c r="O4" s="19" t="s">
        <v>46</v>
      </c>
      <c r="P4" s="19" t="s">
        <v>46</v>
      </c>
    </row>
    <row r="5" spans="1:16" ht="30" customHeight="1" x14ac:dyDescent="0.25">
      <c r="A5" s="19" t="s">
        <v>47</v>
      </c>
      <c r="B5" s="19" t="s">
        <v>47</v>
      </c>
      <c r="C5" s="19" t="s">
        <v>47</v>
      </c>
      <c r="D5" s="19" t="s">
        <v>48</v>
      </c>
      <c r="E5" s="19" t="s">
        <v>48</v>
      </c>
      <c r="F5" s="19" t="s">
        <v>48</v>
      </c>
      <c r="G5" s="19" t="s">
        <v>49</v>
      </c>
      <c r="H5" s="19" t="s">
        <v>49</v>
      </c>
      <c r="I5" s="19" t="s">
        <v>49</v>
      </c>
      <c r="J5" s="19" t="s">
        <v>50</v>
      </c>
      <c r="K5" s="19" t="s">
        <v>50</v>
      </c>
      <c r="L5" s="19" t="s">
        <v>50</v>
      </c>
      <c r="M5" s="19" t="s">
        <v>42</v>
      </c>
      <c r="N5" s="19" t="s">
        <v>43</v>
      </c>
      <c r="O5" s="19" t="s">
        <v>44</v>
      </c>
      <c r="P5" s="19" t="s">
        <v>45</v>
      </c>
    </row>
    <row r="6" spans="1:16" ht="30.75" customHeight="1" x14ac:dyDescent="0.25">
      <c r="A6" s="19" t="s">
        <v>51</v>
      </c>
      <c r="B6" s="19" t="s">
        <v>52</v>
      </c>
      <c r="C6" s="19" t="s">
        <v>53</v>
      </c>
      <c r="D6" s="19" t="s">
        <v>51</v>
      </c>
      <c r="E6" s="19" t="s">
        <v>52</v>
      </c>
      <c r="F6" s="19" t="s">
        <v>53</v>
      </c>
      <c r="G6" s="19" t="s">
        <v>51</v>
      </c>
      <c r="H6" s="19" t="s">
        <v>52</v>
      </c>
      <c r="I6" s="19" t="s">
        <v>53</v>
      </c>
      <c r="J6" s="19" t="s">
        <v>51</v>
      </c>
      <c r="K6" s="19" t="s">
        <v>52</v>
      </c>
      <c r="L6" s="19" t="s">
        <v>53</v>
      </c>
      <c r="M6" s="19" t="s">
        <v>51</v>
      </c>
      <c r="N6" s="19" t="s">
        <v>51</v>
      </c>
      <c r="O6" s="19" t="s">
        <v>51</v>
      </c>
      <c r="P6" s="19" t="s">
        <v>51</v>
      </c>
    </row>
    <row r="7" spans="1:16" ht="37.5" customHeight="1" x14ac:dyDescent="0.25">
      <c r="A7" s="20">
        <v>51</v>
      </c>
      <c r="B7" s="20">
        <v>25</v>
      </c>
      <c r="C7" s="21">
        <v>3</v>
      </c>
      <c r="D7" s="21">
        <v>8</v>
      </c>
      <c r="E7" s="21">
        <v>4</v>
      </c>
      <c r="F7" s="21">
        <v>0</v>
      </c>
      <c r="G7" s="21">
        <v>6</v>
      </c>
      <c r="H7" s="20">
        <v>24</v>
      </c>
      <c r="I7" s="20">
        <v>11</v>
      </c>
      <c r="J7" s="21">
        <v>1</v>
      </c>
      <c r="K7" s="21">
        <v>4</v>
      </c>
      <c r="L7" s="21">
        <v>2</v>
      </c>
      <c r="M7" s="20">
        <v>142</v>
      </c>
      <c r="N7" s="20">
        <v>47</v>
      </c>
      <c r="O7" s="20">
        <v>92</v>
      </c>
      <c r="P7" s="21">
        <v>4</v>
      </c>
    </row>
  </sheetData>
  <mergeCells count="4">
    <mergeCell ref="G3:L3"/>
    <mergeCell ref="A3:F3"/>
    <mergeCell ref="A2:P2"/>
    <mergeCell ref="A1:P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Adresy</vt:lpstr>
      <vt:lpstr>zał. 3 wykaz drzew</vt:lpstr>
      <vt:lpstr>zał. 4 szacunkowe sortymenty</vt:lpstr>
      <vt:lpstr>Adresy!Obszar_wydruku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1221 N.Zamrzenica Alicja Kaczyńska</cp:lastModifiedBy>
  <cp:lastPrinted>2022-10-31T13:34:38Z</cp:lastPrinted>
  <dcterms:created xsi:type="dcterms:W3CDTF">2022-03-11T12:29:59Z</dcterms:created>
  <dcterms:modified xsi:type="dcterms:W3CDTF">2022-10-31T13:34:59Z</dcterms:modified>
</cp:coreProperties>
</file>