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asto\Downloads\"/>
    </mc:Choice>
  </mc:AlternateContent>
  <xr:revisionPtr revIDLastSave="0" documentId="13_ncr:1_{3E51121D-ECA9-4FE8-954C-C19D9E936E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elenská technológ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2" i="1" l="1"/>
  <c r="G95" i="1"/>
  <c r="G98" i="1"/>
  <c r="G93" i="1"/>
  <c r="H96" i="1"/>
  <c r="G96" i="1"/>
  <c r="G89" i="1"/>
  <c r="G90" i="1"/>
  <c r="G97" i="1"/>
  <c r="G91" i="1"/>
  <c r="G94" i="1"/>
  <c r="H98" i="1" l="1"/>
  <c r="H97" i="1"/>
  <c r="H94" i="1"/>
  <c r="H91" i="1"/>
  <c r="H90" i="1"/>
  <c r="H89" i="1"/>
  <c r="H93" i="1"/>
  <c r="H95" i="1"/>
  <c r="H92" i="1"/>
  <c r="G99" i="1"/>
  <c r="H99" i="1" l="1"/>
</calcChain>
</file>

<file path=xl/sharedStrings.xml><?xml version="1.0" encoding="utf-8"?>
<sst xmlns="http://schemas.openxmlformats.org/spreadsheetml/2006/main" count="319" uniqueCount="235">
  <si>
    <t>DIELENSKÁ TECHNOLÓGIA</t>
  </si>
  <si>
    <t>1. VŔTAČKY, SKRUTKOVAČE, MIEŠADLÁ</t>
  </si>
  <si>
    <t>P.č.</t>
  </si>
  <si>
    <t xml:space="preserve">Názov </t>
  </si>
  <si>
    <t>Špecifikácia</t>
  </si>
  <si>
    <t>Počet</t>
  </si>
  <si>
    <t>MJ</t>
  </si>
  <si>
    <t>Cena za jednotku bez DPH</t>
  </si>
  <si>
    <t>Cena spolu bez DPH</t>
  </si>
  <si>
    <t>Vŕtací skrutkovač -krútiaci moment max. 650 Nm</t>
  </si>
  <si>
    <t>Vysoko výkonný motor pre vysokú rýchlosť a variabilné ovládanie rýchlosti. Parametre: príkon: min. 500 - max. 1800W, voľnobežné otáčky: max. 4000 ot/min-1, uťahovací moment: max. 650 Nm, hmotnosť: max. 4-kg.</t>
  </si>
  <si>
    <t>ks</t>
  </si>
  <si>
    <t>Univerzálne miešadlo na rôzne zmesi</t>
  </si>
  <si>
    <t>Miešanie farieb, malty, sadry, stavebných lepidiel, pást, polotekutých materiálov atď. Možnosť použitia miešadiel od malých až do priemeru napr. max. 250 mm, max. 2500-W, Voľnobežné otáčky max. 2800ot/min., Max. hmotnosť: 7kg</t>
  </si>
  <si>
    <t>Vŕtacie kladivo SDS-PLUS</t>
  </si>
  <si>
    <t>Masívne ťažké príklepové kladivo a vŕtačka na široké použitie v dielni a pri montáži. Príkon: max. 2500W, Otáčky naprázdno do max. 3000 ot/min-1, Počet úderov/min.: max.: 5000 úderov/min., Sila príklepu: min. 4-max. 8J, hmotnosť: min. 4 - max. 6,5 kg</t>
  </si>
  <si>
    <t>Príklepová vŕtačka</t>
  </si>
  <si>
    <t>Ľahká príklepová vŕtačka na široké použitie v dielni a pri montáži. Príkon: max. 2000W, Otáčky naprázdno: max. 4000 min-1, Hmotnosť: max. 4,5 kg</t>
  </si>
  <si>
    <t>Vŕtačka- ľahký stroj s príkonom motora min. 400 W</t>
  </si>
  <si>
    <t>Vypínač s kolieskom pre nastavenie otáčok a prepínačom smeru otáčania. Voľnobežné otáčky do 3500ot./min. (dopredu aj dozadu) s fixačným tlačidlom pre stály chod stroja. Stroj s príkonom: min. 500 – max. 850W s rýchloupínaním vrtákov do max 13mm s dobrou ergonómiou uchopenia. Požadovaná váha stroja min. max. 2kg</t>
  </si>
  <si>
    <t>Malá vŕtačka – príkon motora min. 400 W</t>
  </si>
  <si>
    <t>Otáčanie dopredu aj dozadu s fixačným tlačidlom pre stály chod stroja. Stroj s príkonom: min. 400 – max. 850W s rýchloupínaním vrtákov do max 10mm s dobrou ergonómiou uchopenia. Požadovaná váha stroja max. 1,8kg</t>
  </si>
  <si>
    <t>Akumulátorová príklepová vŕtačka a skrutkovač v jednom</t>
  </si>
  <si>
    <t>Sila stroja pre najťažšie vŕtanie a skrutkovanie s použitím na drevo, oceľ, betón. Krútiaci moment pri uťahovaní najnižšia max. hodnota 100 max. 600Nm. Voľnobežné otáčky max. 2.800ot/min. Najlepšie keby bol dvojrýchlostný stroj. Stroj s veľkou bočnou rukoväťou pre páčenie a protitlak veľkého krútiaceho momentu stroja.
Maximálna váha ručného stroja: 3,5kg. Napätie akumulátora: 18 - 36 alebo 40V. DODANIE SPOLU S AKUMULÁTOROM 2Ks A S NABÍJAČKOU 1ks</t>
  </si>
  <si>
    <t>Akumulátorový rázový skrutkovač</t>
  </si>
  <si>
    <t>Silný malý rázový skrutkovač s použitím do dreva, ocele, betónu a podobne. Krútiaci moment pri uťahovaní najnižšia max. hodnota 100 max. 650Nm. Voľnobežné otáčky max. 4.000ot/min. Výbava s 2ks akumulátorov a nabíjačkou v kufríku. Maximálna váha ručného skrutkovača: 3,5kg. Napätie akumulátora: 18V. max 36V.</t>
  </si>
  <si>
    <t>Elektrický SKRUTKOVAČ pre sadrokartón aj s podávačom skrutiek</t>
  </si>
  <si>
    <t>Nastavenie hĺbkového dorazu, pravý a ľavý chod + všetko potrebné nastavenie. S príkonom: min. 500 – max 900W, Min.12Nm s celkovou váhou do 2,7kg</t>
  </si>
  <si>
    <t>Ručný pištoľový skrutkovač</t>
  </si>
  <si>
    <t>Príkon max. 1000W. Voľnobežné otáčky 0 až 4.000 ot/min. Nastaviteľný uťahovací moment so silou min. 10Nm určený pre väčšie skrutky s 5 -6mm samorezným závitom. Maximálna váha 2,9kg.</t>
  </si>
  <si>
    <t>Ručný akumulátorový skrutkovač</t>
  </si>
  <si>
    <t>Napätie akumulátora 18V. Voľnobežné otáčky 0 až 5.000 ot/min. Pre skrutky typu sadrokartón so samorezným závitom. Maximálna váha 2,9kg.</t>
  </si>
  <si>
    <t>Akumulátorový zemný vrták</t>
  </si>
  <si>
    <t>Akumulátorový zemný vrták na vŕtanie otvorov do dreva, hlinenej steny, pôdy do priemeru min. 180 -max. 220 mm v piesočnatej pôde a min. 140 – max. 160 mm v hlinenej pôde. Bezpečnostná klzná spojka zaručuje bezpečnosť pre okolnosť náhleho zablokovania vŕtačky.
Maximálna váha 12kg.</t>
  </si>
  <si>
    <t>2. RUČNÉ BRÚSKY A LEŠTIČKY</t>
  </si>
  <si>
    <t>Excentrická brúska na povrchy</t>
  </si>
  <si>
    <t>Profesionálne použiteľná brúska so silou a účinnosťou pre brúsenie a finalizáciu rovných povrchov dreva a iných materiálov. Regulácia otáčok alebo voľnobežné otáčky nastavenie rýchlosti s maximálne 10.000 ot./min. S príkonom: minimálne 300 maximálne 2000W. Priemer brúsnej dosky min. 150mm, hmotnosť max. 3,8kg</t>
  </si>
  <si>
    <t>Vibračná brúska na drevo</t>
  </si>
  <si>
    <t>Kompaktná vibračná brúska s elektronickou reguláciou a výberom rýchlosti kmitov. Rýchle upínanie brúsnych papierov pomocou upínacieho uzáveru. Dobré odsávanie otvormi priamo v brúsnej doske a možnosť externého odsávania. Brúsenie až tesne k okrajom z troch strán. 
Technické parametre: Príkon min. 300 - max. 1800W, Hmotnosť max. 3kg.</t>
  </si>
  <si>
    <t>Kefová brúska na brúsenie a leštenie</t>
  </si>
  <si>
    <t>Kefová brúska na ( ,,kartáčovanie“ ) brúsenie a leštenie  dreva a iných povrchov. Príkon: max. 1500W, Voľnobežné otáčky max. 4000 ot/min., šírka kotúča: min. 100 – max. 120mm. Hmotnosť - max. 4,5kg.</t>
  </si>
  <si>
    <t>Pásová brúska na drevo</t>
  </si>
  <si>
    <t>Masívna ručná pásová brúska na zrovnávanie a efektívne brúsenie dreva a iných povrchov. Príkon: min. 1000 - max. 2500W, Voľnobežné otáčky max. 800 ot/min., šírka pásu: min. 100mm. Hmotnosť  max. 6.9kg. Možnosť odsávania alebo vaku na prach.</t>
  </si>
  <si>
    <t>Leštička lakov dreva a pod.</t>
  </si>
  <si>
    <t>Elektrické náradie pre profesionálov na povrchovú úpravu lakov, voskovaní dreva, kovu a prírodného kameňa. Rýchlosť nastaviteľná elektronicky v celom rozsahu nastavenia otáčok. Otáčky min. 0 do max 4.000 ot./min. Príkon Min. 800 až max. 2000W. Voľnobežné otáčky max. 5000 ot/min-1. Hmotnosť Max. 4 kg. Priemer brúsneho hlavy Max 180 mm. Priemer leštiaceho kotúča Max. 180 mm</t>
  </si>
  <si>
    <t>Priama vysoko-otáčková brúska</t>
  </si>
  <si>
    <t>Univerzálna priama brúska na brúsenie, odhraňovanie a ručné frézovanie. Čisté brúsenie pri vysokých otáčkach. Dlhé vreteno umožňuje brúsenie vnútorných priestorov. 4 guľôčkové ložiská pre presnú rotáciu bez vibrácií. Príkon max. 600W. Voľnobežné otáčky max. 30.000 ot/min-1. Priemer uchopenia stopky 6 mm, Hmotnosť max 2,5 kg.</t>
  </si>
  <si>
    <t>Uhlová brúska 115mm</t>
  </si>
  <si>
    <t>Výkonná jednoručná uhlová brúska priem. kot. 115mm s príkonom: max. 850W s otáčkami max. 12.000ot./min. Hmotnosť max. 2,3 kg. Dobrá ergonómia úchopu a malý priemer tela.</t>
  </si>
  <si>
    <t>Uhlová brúska 125mm</t>
  </si>
  <si>
    <t>Výkonná jednoručná uhlová brúska priem. kot. 125mm s príkonom: min. 500 max. 1150W s otáčkami max. 12.000ot./min. Hmotnosť max. 2,5 kg. Dobrá ergonómia úchopu a malý priemer tela.</t>
  </si>
  <si>
    <t xml:space="preserve">Uhlová brúska 150mm </t>
  </si>
  <si>
    <t>Príkon: min. 700- max. 1800W. Otáčky naprázdno: max. 12.000 ot/min-1. Brúsny kotúč (O): 150 mm. Hmotnosť: max. 3,5 kg</t>
  </si>
  <si>
    <t>Uhlová brúska 180mm</t>
  </si>
  <si>
    <t>Uhlová brúska na brúsenie alebo rezanie: kotúče na drevo, kov, alebo kameň. Hmotnosť max. 5.6 kg. Príkon brúsky min. 1200 - max. 2400 W. s otáčkami max. 9.000ot./min. Brúsny kotúč: 180mm.</t>
  </si>
  <si>
    <t>AKU uhlová brúska 125mm 18V</t>
  </si>
  <si>
    <t>Výkonná jednoručná uhlová brúska priem. kotúča 125mm s otáčkami max. 12.000ot./min. Dobrá ergonómia úchopu a malý priemer tela. Voľnobežné otáčky s možnosťou rýchlosti podľa potreby. Maximálna výška ot. 12.000 ot/min-1. Priemer brúsneho kotúča 125 mm, Hmotnosť stroja max. 2,9 kg, DODANIE SPOLU S AKUMULÁTOROM 2Ks A S NABÍJAČKOU 1ks.</t>
  </si>
  <si>
    <t xml:space="preserve">Stolová dvojkotúčová brúska </t>
  </si>
  <si>
    <t>Príkon: min. 250 max. 1500 W. Brúsny kotúč: min. 200 max 250mm. Hrúbka kotúča min. 19 – max. 25 mm. Hmotnosť: min. 18 - max. 22 kg.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</si>
  <si>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</si>
  <si>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</si>
  <si>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</si>
  <si>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</si>
  <si>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</si>
  <si>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</si>
  <si>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</si>
  <si>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</si>
  <si>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</si>
  <si>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</si>
  <si>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</si>
  <si>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</si>
  <si>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</si>
  <si>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</si>
  <si>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</si>
  <si>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</si>
  <si>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</si>
  <si>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</si>
  <si>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</si>
  <si>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</si>
  <si>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</si>
  <si>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</si>
  <si>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</si>
  <si>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</si>
  <si>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</si>
  <si>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</si>
  <si>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</si>
  <si>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</si>
  <si>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</si>
  <si>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</si>
  <si>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Leštička na kameň pre mokré leštenie</t>
  </si>
  <si>
    <t>Príkon: min. 900- max. 1800 W. Oporná hlava: max. 150 mm. Voľnobežné otáčky: max. 9.000 ot./min. Hmotnosť:           min. 2- max. 3,5 kg. Leštička na mokré brúsenie a leštenie: žuly, mramoru a iných materiálov. Prívod vody v dolnej časti krytu.</t>
  </si>
  <si>
    <t>Modelársky cizelovací brúsny systém</t>
  </si>
  <si>
    <t>Elektrický alebo aku. rotačný stroj alebo stroj s možnosťou napojenia ohybného bowdenového hriadeľa s pracovnou rukoväťou so skľučovadlom do 6mm priemeru. Súprava určená na brúsenie organických oblých tvarových prechodov na reliéfnych povrchoch dreva a iných materiálov. Jemné a presné brúsenie vďaka špeciálnym brúsnym hlavám rôznych tvarov a priemerov. Príkon stroja: min. 250 -max. 650W.</t>
  </si>
  <si>
    <t>Uhlová brúska/leštička priemeru 150mm, s reguláciou otáčok. S príkonom max. 2000W. Pre maximálnu záťaž pri brúsení alebo leštení bez námahy s ochranou proti preťaženiu. Pomalý rozbeh. Max. otáčky: 10.000 ot/min.</t>
  </si>
  <si>
    <t>Satinovacia brúska</t>
  </si>
  <si>
    <t>Výkonný stroj na kartáčovanie, brúsenie, satinovanie a leštenie dreva, ocele, kameňa ušľachtilej ocele na vysoký lesk. Silný motor a konštrukcia stroja. Príkon Min.750 – max. 2000 W. Voľnobežné otáčky: max. 9000 ot./min. Hmotnosť stroja: max. 3,5kg.</t>
  </si>
  <si>
    <t>Kombinovaná stolová brúska na mokré a suché brúsenie</t>
  </si>
  <si>
    <t>Kombinovaná pásová a kotúčová resp. tanierová brúska</t>
  </si>
  <si>
    <t>Brúska na ostrenie náradia a odhraňovanie v dielni alebo v ateliéry. Na jednej strane je kotúč, na druhej strane je rameno s brúsnym pásom. Výkon: max 2000W. otáčky: max. 3000 ot/min. Predmetom dodávky je suchý brúsny kotúč, brúsny pás.</t>
  </si>
  <si>
    <t>3. RUČNÉ A STOJANOVÉ PÍLY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</si>
  <si>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</si>
  <si>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</si>
  <si>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</si>
  <si>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</si>
  <si>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</si>
  <si>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</si>
  <si>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</si>
  <si>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</si>
  <si>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</si>
  <si>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</si>
  <si>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</si>
  <si>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Pásová píla na drevo a iné materiály</t>
  </si>
  <si>
    <t>Pásová píla na drevo a iné materiály s výkonom min: 350 max. 1900W so zberačom prachu. Pracovná šírka min. 300mm. Max. výška rezu min. 100mm. Osvetlenie pracovnej plochy. Rozmer stola: min. 300x300mm.</t>
  </si>
  <si>
    <t>Malá pásová píla s výkonom min. 250W</t>
  </si>
  <si>
    <t>Pásová píla na drevo a iné materiály s výkonom min: 250 max. 1000W. Pracovná šírka min. 300mm. Max výška rezu min. 100mm. Rozmer stola: min. 300x300mm.</t>
  </si>
  <si>
    <t>Priamočiara píla</t>
  </si>
  <si>
    <t>Priamočiara píla s motorom s výkonom min. 350- max. 1800 W s elektronickým pomalým rozbehom ovládaním rýchlosti kmitov. Základňa stroja klopiteľná min. o 45 stupňov doprava/doľava.</t>
  </si>
  <si>
    <t>Akumulátorová okružná píla</t>
  </si>
  <si>
    <t>Akumulátorová okružná píla aj pre vodiacou lištu. Masívna základná doska z ľahkého kovu. Výkon - napätie: batérie 2x18, 36 alebo 40V pre vysoké zaťaženie. S možnosťou napojenia vysávača pomocou adaptéra. Nastavenie uhla od 0 do min. 45 °. bez akumulátora a nabíjačky. Priemer pílového kotúča: 190mm. Otáčky alebo voľnobežné otáčky max. 7.500 ot./min. Váha max. : 5,5kg. DODANIE SPOLU S AKUMULÁTOROM 2ks A S NABÍJAČKOU 1ks.</t>
  </si>
  <si>
    <t>Pokosová a skracovacia píla</t>
  </si>
  <si>
    <t>Príkon min. 1000 max. 2500 W. Voľnobežné otáčky max. 7.400 min-1. Priemer kotúča 305 mm. Hmotnosť min. 16-max. 35 kg. Rozmery (D x Š x V) max 2000 x 700 x 1700 mm. Vodiaci mechanizmus uložený v guľôčkových ložiskách.</t>
  </si>
  <si>
    <t>Akumulátorová reťazová píla</t>
  </si>
  <si>
    <t>Profesionálna, masívna a tichá akumulátorová reťazová píla na vyrezávanie z masívnych kmeňov, koreňov a podobne. Menovité napätie: min. 18V max.60V. Hmotnosť: max. 5,6 kg. Dĺžka reznej časti lišty: min. 35 cm. Stroj s akumulátorom 2ks a nabíjačkou.</t>
  </si>
  <si>
    <t>Elektrická reťazová píla</t>
  </si>
  <si>
    <t>Elektrická reťazová píla s rýchlou výmenou reťaze, zásekovým zubom, s lištou 400mm,  s maximálnou hmotnosťou 5,8kg.</t>
  </si>
  <si>
    <t>Píla na rezanie poréznych materiálov</t>
  </si>
  <si>
    <t>Univerzálna lištová píla s veľmi silným pílovým listom  určená na rezanie rezanie poréznych penových materiálov, ako tvárnic, drevotriesky a podobne. Masívny stroj a AL prevodová skriňa proti vnikaniu prachu. Ergonomický stroj a úchopy. Príkon: min. 1000 - max. 2500 W. Dĺžka reznej lišty: min. 400 mm. Hmotnosť: max 6,5kg.</t>
  </si>
  <si>
    <t>Akumulátorová chvostová píla 12V</t>
  </si>
  <si>
    <t>Dĺžka kmitu max. 30mm, Hmotnosť max. 2,5kg. počet úderov max. 3.500min, led osvetlenie, možnosť nastavenia úderu. DODANIE SPOLU S AKUMULÁTOROM 2ks.</t>
  </si>
  <si>
    <t>Akumulátorová kotúčová ponorná píla</t>
  </si>
  <si>
    <t>Ponorná kotúčová píla s plynulým rozbehom a ochranou pred preťažením. Nastavenie uhla rezu. Možnosť pripojenia vodiacej lišty DODÁVANÉ S VODIACOU LIŠTOU min. 2000 max. 3000mm. Typ napájania. Akumulátor:  2x 18V resp. max. 60V. Otáčky alebo voľnobež. otáčky: max. 6500ot./min. Priemer kotúča    165 mm. Max 190mm. Otvor pílového kotúča 20 mm. Hmotnosť min.   max. 5,9 kg. DODANIE BEZ AKUMULÁTORA A NABÍJAČKY.</t>
  </si>
  <si>
    <t>Najmenšia možná - Micro reťazová pílka na rezbárske práce s akumulátorom a nabíjačkou</t>
  </si>
  <si>
    <t>Najmenšia možná -Micro reťazová pílka na rezbárske práce s akumulátorom a nabíjačkou.</t>
  </si>
  <si>
    <t>4. RUČNÉ HOBLÍKY</t>
  </si>
  <si>
    <t>4.1</t>
  </si>
  <si>
    <t>4.2</t>
  </si>
  <si>
    <t xml:space="preserve">Veľký tesársky hoblík </t>
  </si>
  <si>
    <t>Veľmi veľký ručný hoblík s min šírkou nožovej hlavy 300mm na zrovnávanie materiálov s plynulým rozbehom motora a s ochranou pred preťažením. Motor s príkonom min.  2000W, max. 3000 W. Max. 19.000 ot./min. Veľký otvor na vyhadzovanie triesok dobrá ergonómia stroja. Hrúbka triesky pri celej šírke nožov min 300mm je min. 1,5mm. Hmotnosť: max. 29kg.</t>
  </si>
  <si>
    <t>Malý akumulátorový hoblík</t>
  </si>
  <si>
    <t>Malý ručný akumulátorový hoblík s min šírkou nožovej hlavy 80mm na zrovnávanie materiálov z dreva. Motor na batériu 18V. veľký otvor na vyhadzovanie triesok dobrá ergonómia stroja. Hrúbka triesky pri celej šírke nožov min: 80mm je min. 1,5 -max. 3mm. Hmotnosť: max. 4kg. Max. 15.000 ot./min. Základná doska z hliníkového odliatku. DODANIE S AKUMULÁTOROM A NABÍJAČKOU.</t>
  </si>
  <si>
    <t>5. RUČNÉ FRÉZKY</t>
  </si>
  <si>
    <t>5.1</t>
  </si>
  <si>
    <t>5.2</t>
  </si>
  <si>
    <t>5.3</t>
  </si>
  <si>
    <t>5.4</t>
  </si>
  <si>
    <t>Horná frézka</t>
  </si>
  <si>
    <t>Masívna obojručná horná fréza s plynulým rozbehom a konštantnou elektronikou. Ergonomické uchopenie stroja. S príkonom min. 2000 až max. 3000W s otáčkami do 25.000 ot/min. Upínanie 12mm. Max. hmotnosť 8kg.</t>
  </si>
  <si>
    <t>Masívna obojručná horná fréza s ergonomickým uchopením stroja. S príkonom min. 1000 až max 2300W s otáčkami do 29.000 ot/min. Upínanie 8 alebo max. do 12mm. Hmotnosť max. 7kg. Nastavenie hĺbky podľa čitateľnej stupnice.</t>
  </si>
  <si>
    <t>Masívna obojručná horná fréza s ergonomickým uchopením stroja. S príkonom min. 750 až max. 2000W a s prípadnou reguláciou otáčok do max. 29.000 ot/min. Upínanie 8 max. do 12mm. Hmotnosť max. 3,6kg. Nastavenie hĺbky podľa čitateľnej stupnice.</t>
  </si>
  <si>
    <t>Univerzálne rezbárske frézky alebo sada</t>
  </si>
  <si>
    <t>sada</t>
  </si>
  <si>
    <t>Univerzálne rezbárske frézky na dlabanie, uberanie, brúsenie materiálu podľa uváženia, frézovanie drážok, brúsenie dreva, čistenie kameňa, škárovačky a podobne. 
Priemer obrábacej hlavy frézy min. 30mm max. priemer. 60mm. Stroj s výkonom min. 100 max. 1000W  voľnobežné otáč. prípadne s reguláciou otáčok.</t>
  </si>
  <si>
    <t>6. OSTATNÉ NÁRADIE</t>
  </si>
  <si>
    <t>6.1</t>
  </si>
  <si>
    <t>6.2</t>
  </si>
  <si>
    <t>6.3</t>
  </si>
  <si>
    <t>6.4</t>
  </si>
  <si>
    <t>6.5</t>
  </si>
  <si>
    <t>6.6</t>
  </si>
  <si>
    <t>6.7</t>
  </si>
  <si>
    <t>Prestrihovač</t>
  </si>
  <si>
    <t>Elektrický alebo akumulátorový prestrihávač s min. 60mm dlhou matricou na prestrihávanie plochého, trapézového, vlnitého plechu. Variabilné nastavenie matrice strihania okolo teda 360°. Príkon min. 500 – max. 1500W, Šírka rezu: 4 až 6mm. Hmotnosť max. 3,5kg.</t>
  </si>
  <si>
    <t>Laserový zameriavač a vodováha</t>
  </si>
  <si>
    <t>Dosah max. 300m. Presnosť tolerancia vodováhy na 10 m   max. ±1 mm. Rozsah pre samoniveláciu min. ±6 °. Hmotnosť max. 3,5 kg. Prijímač, okuliare pre prácu s laserom a terč.</t>
  </si>
  <si>
    <t>Mokro-suchý vysávač</t>
  </si>
  <si>
    <t>Výkonný masívny mokrosuchý vysávač na bežné potrebné práce na stavbách a v ateliéry na vysávanie jemného prachu. Min. 25 l nádoba s robustnými kovovými kolieskami s dobrým systémom na čistenie filtra. Vysávanie veľkého množstva prachu bez prerušovania práce aj v tých najťažších podmienkach. Skladaný PES filter odolný voči vlhkosti. Jednoduchosť obsluhy programov a plynulého nastavovania počtu otáčok. Vybavenie príslušenstvom, ktoré možno uložiť na stroji. Zásuvka na pripojenie elektronáradia s automatickým zapínaním a vypínaním. Sacia hadica min. 4 max. 8m, s kolenom.
Podlahová hubica na mokré a suché vysávanie. Štrbinová hubica. Pripojovacia objímka pre elektronáradie. Druh prúdu 220-240, Prietok vzduchu (l/s): min. 72, Vákuum (/kPa): min. 249. Objem nádoby : min. 25lit –Plast alebo kov. Príkon min. 1000 max. 2500W. Hmotnosť max. 18kg.</t>
  </si>
  <si>
    <t xml:space="preserve">Akumulátorová vyhrievacia vesta bez príslušenstva </t>
  </si>
  <si>
    <t>Akumulátorová vyhrievacia vesta bez príslušenstva. DODANIE BEZ AKUMULÁTORA A NABÍJAČKY.</t>
  </si>
  <si>
    <t>Elektrická horúcovzdušná pištoľ</t>
  </si>
  <si>
    <t>Príkon: min. 800 -Max. 2.500W. Regulácia teploty max. do 700° C, nastavenie ventilátora. Prietok vzduchu max. 600 l/min. programy na rôzne aplikácie, Termostat ako ochrana pred prehriatím + riadenie teploty a prietoku vzduchu.</t>
  </si>
  <si>
    <t>Strato, teplovzdušný ventilátor, ohrievač priestorov</t>
  </si>
  <si>
    <t>Výhrevný výkon – max. 5000W. vhodná by bola aj regulácia režimov: ventilátor a ventilátor + ohrievač. Chránený pred striekajúcou vodou a vhodný do vlhkých miestností. Vysoký ventilačný výkon s prietokom vzduchu min. 200 m3/h.</t>
  </si>
  <si>
    <t xml:space="preserve">Elektrické DÚCHADLO </t>
  </si>
  <si>
    <t>Prietok vzduchu: Min.  50 - max. 300 m3/h. Príkon: Min.  400 - max. 2500 W. Rozmery (D x Š x V): Max. 1200 x 300 x 600mm. Otáčky: Max. 18.000ot./min. Hmotnosť: Max. 5 kg.</t>
  </si>
  <si>
    <t>7.1</t>
  </si>
  <si>
    <t>7.2</t>
  </si>
  <si>
    <t>7.3</t>
  </si>
  <si>
    <t>8.1</t>
  </si>
  <si>
    <t>Zvárací stroj, alebo invertor pre vysokokvalitné zváranie ocelí a nereze</t>
  </si>
  <si>
    <t>Zvárací stroj, alebo invertor pre vysokokvalitné zváranie ocelí a nereze jednosmerným prúdom TIG DC použitím wolfrámovej elektródy v ochrannej atmosfére plynu. Zváračka musí zvárať metódou TIG jednosmerným (nebudem proti keby bolo možno aj striedavým) prúdom neodtavujúcou sa wolfrámovou elektródou v inertnom plyne s HF vysokofrekvenčným zápalom elektrického oblúka. Musí zvárať taktiež metódou MMA obaľovanou elektródou. Prehľadný ovládací panel s jednoduchým intuitívnym nastavovaním použitej zváracej metódy, veľkosti zváracích parametrov. Digitálny displej na prednom paneli, ktorý zobrazuje zvárací prúd v Ampéroch, čas predfuku a dofuku v sekundách, pulznú frekvenciu v Hertzoch, zaťažovateľ v %. Zváracia metóda MMA pre použitie obalenej elektródy nie je podmienkou vybavenia zváračky! Kvalitné bezdotykové HF zapaľovanie elektrického oblúka prostredníctvom vysokofrekvenčného mechanizmu zabudovaného vo zváračke. Hmotnosť min. 3 – max. 30 kg. Vstupné napätie 230 V. Prúdový rozsah min. 1-10  až 200 A (max. 250 A). Priemer elektród min. 1,6 - 4,0 mm. Používané elektródy rutilové, bázické, inoxové, liatinové, hliníkové. Rozmer (d.š.v.) max. 80 x60 x120cm. S najdôležitejšími nastaveniami, ktoré sú štandardom pre veľké TIG zariadenia pre profesionálne použitie, alebo aj plno-automatické samoregulácia a samo ovládanie nastavení stroja. Stehovanie zváranie tenkých plechov bez prídavného materiálu. Bezdotykové a šetrné vysokofrekvenčné zapaľovanie je najjednoduchšou možnosťou na zapálenie elektrického oblúka.</t>
  </si>
  <si>
    <t>Samostmievacia zváracia kukla (maska)</t>
  </si>
  <si>
    <t>Automatický, alebo manuálny režim ovládania v režime max. 15 DIN s korekciou automatického stmievania, a umožňuje stmievanie aspoň do 13 DIN. Automaticky zváracia kukla stmavne okamžite, keď je zvárací oblúk zapálený. pre MIG / MAG / TIG / MMA / Plazma s režimom stmievania max. 15 DIN. Automatické stmievanie kukly za min. 0,05 s až do max.15 DIN. Pomalé rozsvetlenie by mohlo byť v kukle štandardom.</t>
  </si>
  <si>
    <t xml:space="preserve">Ochranné celotvárové masky </t>
  </si>
  <si>
    <t>Ochranné celotvárové masky 2ks na brúsenie, leštenie a práce v dielni s chémiou dodanie s filtrami.</t>
  </si>
  <si>
    <t>9.1</t>
  </si>
  <si>
    <t>Motorová frézovacia jednotka je min. 3 až max. 7 kW. Rozmery pracovnej plochy: min. š.1200 x d.1500mm resp. max. š.2000 x d.3000mm. S možnosťou prečnievania materiálu zo stola v prípade dlhších kusov. Max. rozmery stroja: š.3000x d.4000x v.2500mm. Brúsené a leštené vedenia a kvalitné krokové motory. Centrálne automatické mazanie stroja. Masívna konštrukcia stroja a kvalitná výroba. Kúpna cena v rátane spoľahlivého hardvéru a softweru, intuitívneho programovania a ovládania a riadenia, dopravy, montáže, školení obsluhy, asistenčných služieb ohľadne záručného a pozáručného servisu.</t>
  </si>
  <si>
    <t>10.1</t>
  </si>
  <si>
    <t>10.2</t>
  </si>
  <si>
    <t>10.3</t>
  </si>
  <si>
    <t>10.4</t>
  </si>
  <si>
    <t>10.5</t>
  </si>
  <si>
    <t>Piestový kompresor</t>
  </si>
  <si>
    <t>Dvoj-piestový mobilný olejový kompresor 8 až 10 bar, sací výkon min. 600- max. 1000 l/min, nádoba 250 -300lit., 380 V, Príkon: min. 3 max. 6Kw.</t>
  </si>
  <si>
    <t>Sušička vzduchu kompresora</t>
  </si>
  <si>
    <t>Sušička na vzduch pre piestové kompresory. Kapacita sušičky a jej kompatibilnosť zladiť s parametrami piestového kompresora. Váha: max. 150kg, Rosný bod min 5°C, môže byť aj menší. Odlučovací filter na olejové častice.</t>
  </si>
  <si>
    <t>Pneumatická stopková brúska</t>
  </si>
  <si>
    <t>Jednoduchá priama stopková brúska pre upínanie 3 a 6 mm, priemer stopky 6/3 mm. Otáčky na prázdno max. 29.000 ot/min, pracovný tlak min. 6 max. 9 bar.</t>
  </si>
  <si>
    <t>Priama predĺžená stopková brúska prípadne s reguláciou rýchlosti otáčok pre upínanie 3 a 6 mm, priemer stopky 6/3 mm, otáčky na prázdno max. 29000 ot/min, pracovný tlak min. 6-max 9 bar.</t>
  </si>
  <si>
    <t>Pneumatická vŕtačka</t>
  </si>
  <si>
    <t>Pištoľová vŕtačka pre profesionálne používanie; rýchloupínacie skľučovadlo 2-10mm, pravý a ľavý chod, pracovný tlak 6-max 9 bar, Skľučovadlo do 10mm, Hmotnosť min. max. 1,8kg.</t>
  </si>
  <si>
    <t>Pneumatická uhlová brúska</t>
  </si>
  <si>
    <t>Voľnobežné otáčky max. 10000ot/min. Pracovný tlak: 6-max. 10bar, Priemer kotúča 125mm, Hmotnosť: max. 1,9kg.</t>
  </si>
  <si>
    <t>Malá vŕtačka pre profesionálov, klieštiny: max.13mm, voľné otáčky max. 24000ot/min. Váha: max. 1,5kg.</t>
  </si>
  <si>
    <t>Bezolejový kompresor NUAIR SILTEC</t>
  </si>
  <si>
    <t>Jeden dvoj-piestový mobilný bezolejový kompresor min. 6 až max.10 bar, sací výkon min. 60- max. 200 l/min, nádoba max. 50 lit., 220 -240V.</t>
  </si>
  <si>
    <t>Odsávanie pre pásové a kotúčové brúsky na kov</t>
  </si>
  <si>
    <t>Odsávanie určené pre pásové resp. kotúčové brúsky na kov so zbernou nádobou. Sacia trubica a hrdlo min. 100 mm. Sací výkon (čistý vzduch): Min. 400 m³/h. Priemer odsávacieho nátrubku: Min. 100 mm. Otáčky: Max. 4000 ot/min. Príkon: Min. 0,40kW. Elektrické pripojenie: 230 alebo 380 V.</t>
  </si>
  <si>
    <t xml:space="preserve">Interiérové odsávanie do dielne na drevný a iný prach  </t>
  </si>
  <si>
    <t>Odsávacia kapacita: min. 400m3/h. Výkon motora max. 0,7kW. Napätie: 230 alebo 380V. Pripojovacie hrdlo min. 100mm.</t>
  </si>
  <si>
    <t>Interiérové odsávanie do dielne na drevný a iný prach</t>
  </si>
  <si>
    <t>Odsávacia kapacita: min. 600m3/h. Výkon motora min. 1kW. Napätie: 230 alebo 380V. Pripojovacie hrdlo min.120mm.</t>
  </si>
  <si>
    <t>Centrálne dielenské odsávanie s rozvodom max. 40bm s počtom 6ks napojení na stroje</t>
  </si>
  <si>
    <t>Odsávacia kapacita: min. 3.000 max. 10.000m3/h. Odsávacia rýchlosť: min. 15m/s. Otáčky: min. 2000 max. 4000ot/min. Počet filtrov: min. 3 max. 28ks. Výkon motora min. 3-6kW. Napätie: 220 resp. 380V.</t>
  </si>
  <si>
    <t xml:space="preserve">Mobilné odsávanie na zváranie a brúsenie ocele </t>
  </si>
  <si>
    <t>Prenosná (mobilná) odsávacia jednotka určená na použitie s malým množstvom prachu a zváracieho dymu. Max. 3metrové flexibilné rameno s ľahkou ohýbateľnosťou. Spoľahlivé filtre. Rozmery min. 600x 600x 700mm. Hmotnosť jednotky max. 200kg. Výkon motora min. 1 max. 3kW. Napájanie 230, alebo 380V. Odsávací výkon max. min. 600 max 2800m3/h.</t>
  </si>
  <si>
    <t>SUMA SPOLU</t>
  </si>
  <si>
    <t>SUMÁRNE VÝPOČTY</t>
  </si>
  <si>
    <t>7. ZVÁRACIA TECHNIKA</t>
  </si>
  <si>
    <t>8. CNC TECHOLÓGIA</t>
  </si>
  <si>
    <t>9. PNEUMATICKÉ NÁRADIE</t>
  </si>
  <si>
    <t>10. ODSÁVANIE DIELENSKÉ</t>
  </si>
  <si>
    <t>8. CNC TECHNOLÓGIA</t>
  </si>
  <si>
    <t>CNC Frézovacie centrum</t>
  </si>
  <si>
    <t>9.2</t>
  </si>
  <si>
    <t>9.3</t>
  </si>
  <si>
    <t>9.4</t>
  </si>
  <si>
    <t>9.5</t>
  </si>
  <si>
    <t>9.6</t>
  </si>
  <si>
    <t>9.7</t>
  </si>
  <si>
    <t>9.8</t>
  </si>
  <si>
    <t>Miesto, dátum</t>
  </si>
  <si>
    <t>Meno a priezvisko štatutárneho zástupcu a podpis</t>
  </si>
  <si>
    <t>Cena spolu s DPH</t>
  </si>
  <si>
    <t>Univerzálna uhlová brúska a leštička na rôzne materiály 150mm</t>
  </si>
  <si>
    <t>Brúska na ostrenie náradia s vodným kúpeľom. Kotúče: od 180- do 300mm. Masívny stroj na náročné ostrenie nástrojov, brúsenie a odhrotovanie v dielni alebo v ateliéry. Príkon: max. 2000W. Nízkootáčkový jemnozrnný mokrý brúsny kotúč a vysokorýchlostný suchý brúsny kotúč. Nastaviteľné podpery obrobkov.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</si>
</sst>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Border="1" applyAlignment="1">
      <alignment wrapText="1"/>
    </xf>
    <xf numFmtId="0" fontId="8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tabSelected="1" topLeftCell="A66" zoomScaleNormal="100" workbookViewId="0">
      <selection activeCell="C27" sqref="C27"/>
    </sheetView>
  </sheetViews>
  <sheetFormatPr defaultRowHeight="14.5" x14ac:dyDescent="0.35"/>
  <cols>
    <col min="1" max="1" width="5.453125" style="7" customWidth="1"/>
    <col min="2" max="2" width="29.54296875" style="12" customWidth="1"/>
    <col min="3" max="3" width="56.54296875" customWidth="1"/>
    <col min="4" max="4" width="6.54296875" style="7" customWidth="1"/>
    <col min="5" max="5" width="6.453125" style="7" customWidth="1"/>
    <col min="6" max="6" width="13.54296875" style="26" customWidth="1"/>
    <col min="7" max="7" width="15.1796875" style="26" customWidth="1"/>
    <col min="8" max="8" width="13.81640625" style="26" customWidth="1"/>
  </cols>
  <sheetData>
    <row r="1" spans="1:8" ht="18.5" x14ac:dyDescent="0.45">
      <c r="A1" s="37" t="s">
        <v>0</v>
      </c>
      <c r="B1" s="37"/>
      <c r="C1" s="37"/>
      <c r="D1" s="37"/>
      <c r="E1" s="37"/>
      <c r="F1" s="37"/>
      <c r="G1" s="37"/>
      <c r="H1" s="37"/>
    </row>
    <row r="2" spans="1:8" x14ac:dyDescent="0.35">
      <c r="A2" s="40"/>
      <c r="B2" s="40"/>
      <c r="C2" s="40"/>
      <c r="D2" s="40"/>
      <c r="E2" s="40"/>
      <c r="F2" s="39"/>
      <c r="G2" s="39"/>
      <c r="H2" s="39"/>
    </row>
    <row r="3" spans="1:8" s="9" customFormat="1" ht="39" x14ac:dyDescent="0.35">
      <c r="A3" s="2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232</v>
      </c>
    </row>
    <row r="4" spans="1:8" x14ac:dyDescent="0.35">
      <c r="A4" s="38"/>
      <c r="B4" s="38"/>
      <c r="C4" s="38"/>
      <c r="D4" s="38"/>
      <c r="E4" s="38"/>
      <c r="F4" s="38"/>
      <c r="G4" s="38"/>
      <c r="H4" s="38"/>
    </row>
    <row r="5" spans="1:8" ht="15.5" x14ac:dyDescent="0.35">
      <c r="A5" s="36" t="s">
        <v>1</v>
      </c>
      <c r="B5" s="36"/>
      <c r="C5" s="36"/>
      <c r="D5" s="36"/>
      <c r="E5" s="36"/>
      <c r="F5" s="36"/>
      <c r="G5" s="36"/>
      <c r="H5" s="36"/>
    </row>
    <row r="6" spans="1:8" ht="52.5" x14ac:dyDescent="0.35">
      <c r="A6" s="13" t="s">
        <v>59</v>
      </c>
      <c r="B6" s="10" t="s">
        <v>9</v>
      </c>
      <c r="C6" s="3" t="s">
        <v>10</v>
      </c>
      <c r="D6" s="5">
        <v>1</v>
      </c>
      <c r="E6" s="5" t="s">
        <v>11</v>
      </c>
      <c r="F6" s="25"/>
      <c r="G6" s="27"/>
      <c r="H6" s="27"/>
    </row>
    <row r="7" spans="1:8" ht="52.5" x14ac:dyDescent="0.35">
      <c r="A7" s="13" t="s">
        <v>60</v>
      </c>
      <c r="B7" s="10" t="s">
        <v>12</v>
      </c>
      <c r="C7" s="3" t="s">
        <v>13</v>
      </c>
      <c r="D7" s="5">
        <v>1</v>
      </c>
      <c r="E7" s="5" t="s">
        <v>11</v>
      </c>
      <c r="F7" s="28"/>
      <c r="G7" s="27"/>
      <c r="H7" s="27"/>
    </row>
    <row r="8" spans="1:8" ht="52.5" x14ac:dyDescent="0.35">
      <c r="A8" s="13" t="s">
        <v>61</v>
      </c>
      <c r="B8" s="10" t="s">
        <v>14</v>
      </c>
      <c r="C8" s="3" t="s">
        <v>15</v>
      </c>
      <c r="D8" s="5">
        <v>1</v>
      </c>
      <c r="E8" s="5" t="s">
        <v>11</v>
      </c>
      <c r="F8" s="25"/>
      <c r="G8" s="27"/>
      <c r="H8" s="27"/>
    </row>
    <row r="9" spans="1:8" ht="39.5" x14ac:dyDescent="0.35">
      <c r="A9" s="13" t="s">
        <v>62</v>
      </c>
      <c r="B9" s="10" t="s">
        <v>16</v>
      </c>
      <c r="C9" s="3" t="s">
        <v>17</v>
      </c>
      <c r="D9" s="5">
        <v>1</v>
      </c>
      <c r="E9" s="5" t="s">
        <v>11</v>
      </c>
      <c r="F9" s="25"/>
      <c r="G9" s="27"/>
      <c r="H9" s="27"/>
    </row>
    <row r="10" spans="1:8" ht="65.5" x14ac:dyDescent="0.35">
      <c r="A10" s="13" t="s">
        <v>63</v>
      </c>
      <c r="B10" s="10" t="s">
        <v>18</v>
      </c>
      <c r="C10" s="3" t="s">
        <v>19</v>
      </c>
      <c r="D10" s="5">
        <v>1</v>
      </c>
      <c r="E10" s="5" t="s">
        <v>11</v>
      </c>
      <c r="F10" s="25"/>
      <c r="G10" s="27"/>
      <c r="H10" s="27"/>
    </row>
    <row r="11" spans="1:8" ht="52.5" x14ac:dyDescent="0.35">
      <c r="A11" s="13" t="s">
        <v>64</v>
      </c>
      <c r="B11" s="10" t="s">
        <v>20</v>
      </c>
      <c r="C11" s="3" t="s">
        <v>21</v>
      </c>
      <c r="D11" s="5">
        <v>1</v>
      </c>
      <c r="E11" s="5" t="s">
        <v>11</v>
      </c>
      <c r="F11" s="25"/>
      <c r="G11" s="27"/>
      <c r="H11" s="27"/>
    </row>
    <row r="12" spans="1:8" ht="104.5" x14ac:dyDescent="0.35">
      <c r="A12" s="13" t="s">
        <v>65</v>
      </c>
      <c r="B12" s="10" t="s">
        <v>22</v>
      </c>
      <c r="C12" s="3" t="s">
        <v>23</v>
      </c>
      <c r="D12" s="5">
        <v>1</v>
      </c>
      <c r="E12" s="5" t="s">
        <v>11</v>
      </c>
      <c r="F12" s="25"/>
      <c r="G12" s="27"/>
      <c r="H12" s="27"/>
    </row>
    <row r="13" spans="1:8" ht="65.5" x14ac:dyDescent="0.35">
      <c r="A13" s="13" t="s">
        <v>66</v>
      </c>
      <c r="B13" s="10" t="s">
        <v>24</v>
      </c>
      <c r="C13" s="3" t="s">
        <v>25</v>
      </c>
      <c r="D13" s="5">
        <v>1</v>
      </c>
      <c r="E13" s="5" t="s">
        <v>11</v>
      </c>
      <c r="F13" s="25"/>
      <c r="G13" s="27"/>
      <c r="H13" s="27"/>
    </row>
    <row r="14" spans="1:8" ht="39.5" x14ac:dyDescent="0.35">
      <c r="A14" s="13" t="s">
        <v>67</v>
      </c>
      <c r="B14" s="10" t="s">
        <v>26</v>
      </c>
      <c r="C14" s="3" t="s">
        <v>27</v>
      </c>
      <c r="D14" s="5">
        <v>1</v>
      </c>
      <c r="E14" s="5" t="s">
        <v>11</v>
      </c>
      <c r="F14" s="25"/>
      <c r="G14" s="27"/>
      <c r="H14" s="27"/>
    </row>
    <row r="15" spans="1:8" ht="39.5" x14ac:dyDescent="0.35">
      <c r="A15" s="13" t="s">
        <v>68</v>
      </c>
      <c r="B15" s="10" t="s">
        <v>28</v>
      </c>
      <c r="C15" s="3" t="s">
        <v>29</v>
      </c>
      <c r="D15" s="5">
        <v>1</v>
      </c>
      <c r="E15" s="5" t="s">
        <v>11</v>
      </c>
      <c r="F15" s="25"/>
      <c r="G15" s="27"/>
      <c r="H15" s="27"/>
    </row>
    <row r="16" spans="1:8" ht="39.5" x14ac:dyDescent="0.35">
      <c r="A16" s="13" t="s">
        <v>69</v>
      </c>
      <c r="B16" s="10" t="s">
        <v>30</v>
      </c>
      <c r="C16" s="3" t="s">
        <v>31</v>
      </c>
      <c r="D16" s="5">
        <v>1</v>
      </c>
      <c r="E16" s="5" t="s">
        <v>11</v>
      </c>
      <c r="F16" s="25"/>
      <c r="G16" s="27"/>
      <c r="H16" s="27"/>
    </row>
    <row r="17" spans="1:8" ht="65.5" x14ac:dyDescent="0.35">
      <c r="A17" s="16" t="s">
        <v>70</v>
      </c>
      <c r="B17" s="17" t="s">
        <v>32</v>
      </c>
      <c r="C17" s="18" t="s">
        <v>33</v>
      </c>
      <c r="D17" s="19">
        <v>1</v>
      </c>
      <c r="E17" s="19" t="s">
        <v>11</v>
      </c>
      <c r="F17" s="29"/>
      <c r="G17" s="30"/>
      <c r="H17" s="30"/>
    </row>
    <row r="18" spans="1:8" ht="15.5" x14ac:dyDescent="0.35">
      <c r="A18" s="36" t="s">
        <v>34</v>
      </c>
      <c r="B18" s="36"/>
      <c r="C18" s="36"/>
      <c r="D18" s="36"/>
      <c r="E18" s="36"/>
      <c r="F18" s="36"/>
      <c r="G18" s="36"/>
      <c r="H18" s="36"/>
    </row>
    <row r="19" spans="1:8" ht="65.5" x14ac:dyDescent="0.35">
      <c r="A19" s="20" t="s">
        <v>71</v>
      </c>
      <c r="B19" s="21" t="s">
        <v>35</v>
      </c>
      <c r="C19" s="22" t="s">
        <v>36</v>
      </c>
      <c r="D19" s="23">
        <v>1</v>
      </c>
      <c r="E19" s="23" t="s">
        <v>11</v>
      </c>
      <c r="F19" s="31"/>
      <c r="G19" s="32"/>
      <c r="H19" s="32"/>
    </row>
    <row r="20" spans="1:8" ht="91.5" x14ac:dyDescent="0.35">
      <c r="A20" s="13" t="s">
        <v>72</v>
      </c>
      <c r="B20" s="10" t="s">
        <v>37</v>
      </c>
      <c r="C20" s="3" t="s">
        <v>38</v>
      </c>
      <c r="D20" s="5">
        <v>1</v>
      </c>
      <c r="E20" s="5" t="s">
        <v>11</v>
      </c>
      <c r="F20" s="25"/>
      <c r="G20" s="27"/>
      <c r="H20" s="27"/>
    </row>
    <row r="21" spans="1:8" ht="39.5" x14ac:dyDescent="0.35">
      <c r="A21" s="13" t="s">
        <v>73</v>
      </c>
      <c r="B21" s="10" t="s">
        <v>39</v>
      </c>
      <c r="C21" s="3" t="s">
        <v>40</v>
      </c>
      <c r="D21" s="5">
        <v>1</v>
      </c>
      <c r="E21" s="5" t="s">
        <v>11</v>
      </c>
      <c r="F21" s="25"/>
      <c r="G21" s="27"/>
      <c r="H21" s="27"/>
    </row>
    <row r="22" spans="1:8" ht="52.5" x14ac:dyDescent="0.35">
      <c r="A22" s="13" t="s">
        <v>74</v>
      </c>
      <c r="B22" s="10" t="s">
        <v>41</v>
      </c>
      <c r="C22" s="3" t="s">
        <v>42</v>
      </c>
      <c r="D22" s="5">
        <v>1</v>
      </c>
      <c r="E22" s="5" t="s">
        <v>11</v>
      </c>
      <c r="F22" s="25"/>
      <c r="G22" s="27"/>
      <c r="H22" s="27"/>
    </row>
    <row r="23" spans="1:8" ht="78.5" x14ac:dyDescent="0.35">
      <c r="A23" s="13" t="s">
        <v>75</v>
      </c>
      <c r="B23" s="10" t="s">
        <v>43</v>
      </c>
      <c r="C23" s="3" t="s">
        <v>44</v>
      </c>
      <c r="D23" s="5">
        <v>1</v>
      </c>
      <c r="E23" s="5" t="s">
        <v>11</v>
      </c>
      <c r="F23" s="25"/>
      <c r="G23" s="27"/>
      <c r="H23" s="27"/>
    </row>
    <row r="24" spans="1:8" ht="78.5" x14ac:dyDescent="0.35">
      <c r="A24" s="13" t="s">
        <v>76</v>
      </c>
      <c r="B24" s="10" t="s">
        <v>45</v>
      </c>
      <c r="C24" s="3" t="s">
        <v>46</v>
      </c>
      <c r="D24" s="5">
        <v>1</v>
      </c>
      <c r="E24" s="5" t="s">
        <v>11</v>
      </c>
      <c r="F24" s="25"/>
      <c r="G24" s="27"/>
      <c r="H24" s="27"/>
    </row>
    <row r="25" spans="1:8" ht="39.5" x14ac:dyDescent="0.35">
      <c r="A25" s="13" t="s">
        <v>77</v>
      </c>
      <c r="B25" s="10" t="s">
        <v>47</v>
      </c>
      <c r="C25" s="3" t="s">
        <v>48</v>
      </c>
      <c r="D25" s="5">
        <v>1</v>
      </c>
      <c r="E25" s="5" t="s">
        <v>11</v>
      </c>
      <c r="F25" s="25"/>
      <c r="G25" s="27"/>
      <c r="H25" s="27"/>
    </row>
    <row r="26" spans="1:8" ht="39.5" x14ac:dyDescent="0.35">
      <c r="A26" s="13" t="s">
        <v>78</v>
      </c>
      <c r="B26" s="10" t="s">
        <v>49</v>
      </c>
      <c r="C26" s="3" t="s">
        <v>50</v>
      </c>
      <c r="D26" s="5">
        <v>1</v>
      </c>
      <c r="E26" s="5" t="s">
        <v>11</v>
      </c>
      <c r="F26" s="25"/>
      <c r="G26" s="27"/>
      <c r="H26" s="27"/>
    </row>
    <row r="27" spans="1:8" ht="26.5" x14ac:dyDescent="0.35">
      <c r="A27" s="13" t="s">
        <v>79</v>
      </c>
      <c r="B27" s="10" t="s">
        <v>51</v>
      </c>
      <c r="C27" s="3" t="s">
        <v>52</v>
      </c>
      <c r="D27" s="5">
        <v>1</v>
      </c>
      <c r="E27" s="5" t="s">
        <v>11</v>
      </c>
      <c r="F27" s="25"/>
      <c r="G27" s="27"/>
      <c r="H27" s="27"/>
    </row>
    <row r="28" spans="1:8" ht="39.5" x14ac:dyDescent="0.35">
      <c r="A28" s="13" t="s">
        <v>80</v>
      </c>
      <c r="B28" s="10" t="s">
        <v>53</v>
      </c>
      <c r="C28" s="3" t="s">
        <v>54</v>
      </c>
      <c r="D28" s="5">
        <v>1</v>
      </c>
      <c r="E28" s="5" t="s">
        <v>11</v>
      </c>
      <c r="F28" s="25"/>
      <c r="G28" s="27"/>
      <c r="H28" s="27"/>
    </row>
    <row r="29" spans="1:8" ht="78.5" x14ac:dyDescent="0.35">
      <c r="A29" s="13" t="s">
        <v>81</v>
      </c>
      <c r="B29" s="10" t="s">
        <v>55</v>
      </c>
      <c r="C29" s="3" t="s">
        <v>56</v>
      </c>
      <c r="D29" s="5">
        <v>1</v>
      </c>
      <c r="E29" s="5" t="s">
        <v>11</v>
      </c>
      <c r="F29" s="25"/>
      <c r="G29" s="27"/>
      <c r="H29" s="27"/>
    </row>
    <row r="30" spans="1:8" ht="26.5" x14ac:dyDescent="0.35">
      <c r="A30" s="13" t="s">
        <v>82</v>
      </c>
      <c r="B30" s="10" t="s">
        <v>57</v>
      </c>
      <c r="C30" s="3" t="s">
        <v>58</v>
      </c>
      <c r="D30" s="5">
        <v>1</v>
      </c>
      <c r="E30" s="5" t="s">
        <v>11</v>
      </c>
      <c r="F30" s="25"/>
      <c r="G30" s="27"/>
      <c r="H30" s="27"/>
    </row>
    <row r="31" spans="1:8" ht="52.5" x14ac:dyDescent="0.35">
      <c r="A31" s="13" t="s">
        <v>83</v>
      </c>
      <c r="B31" s="10" t="s">
        <v>89</v>
      </c>
      <c r="C31" s="3" t="s">
        <v>90</v>
      </c>
      <c r="D31" s="5">
        <v>1</v>
      </c>
      <c r="E31" s="5" t="s">
        <v>11</v>
      </c>
      <c r="F31" s="25"/>
      <c r="G31" s="27"/>
      <c r="H31" s="27"/>
    </row>
    <row r="32" spans="1:8" ht="78.5" x14ac:dyDescent="0.35">
      <c r="A32" s="13" t="s">
        <v>84</v>
      </c>
      <c r="B32" s="10" t="s">
        <v>91</v>
      </c>
      <c r="C32" s="3" t="s">
        <v>92</v>
      </c>
      <c r="D32" s="5">
        <v>1</v>
      </c>
      <c r="E32" s="5" t="s">
        <v>11</v>
      </c>
      <c r="F32" s="25"/>
      <c r="G32" s="27"/>
      <c r="H32" s="27"/>
    </row>
    <row r="33" spans="1:8" ht="52.5" x14ac:dyDescent="0.35">
      <c r="A33" s="13" t="s">
        <v>85</v>
      </c>
      <c r="B33" s="10" t="s">
        <v>233</v>
      </c>
      <c r="C33" s="3" t="s">
        <v>93</v>
      </c>
      <c r="D33" s="5">
        <v>1</v>
      </c>
      <c r="E33" s="5" t="s">
        <v>11</v>
      </c>
      <c r="F33" s="25"/>
      <c r="G33" s="27"/>
      <c r="H33" s="27"/>
    </row>
    <row r="34" spans="1:8" ht="52.5" x14ac:dyDescent="0.35">
      <c r="A34" s="13" t="s">
        <v>86</v>
      </c>
      <c r="B34" s="10" t="s">
        <v>94</v>
      </c>
      <c r="C34" s="3" t="s">
        <v>95</v>
      </c>
      <c r="D34" s="5">
        <v>1</v>
      </c>
      <c r="E34" s="5" t="s">
        <v>11</v>
      </c>
      <c r="F34" s="25"/>
      <c r="G34" s="27"/>
      <c r="H34" s="27"/>
    </row>
    <row r="35" spans="1:8" ht="65.5" x14ac:dyDescent="0.35">
      <c r="A35" s="13" t="s">
        <v>87</v>
      </c>
      <c r="B35" s="10" t="s">
        <v>96</v>
      </c>
      <c r="C35" s="3" t="s">
        <v>234</v>
      </c>
      <c r="D35" s="5">
        <v>1</v>
      </c>
      <c r="E35" s="5" t="s">
        <v>11</v>
      </c>
      <c r="F35" s="25"/>
      <c r="G35" s="27"/>
      <c r="H35" s="27"/>
    </row>
    <row r="36" spans="1:8" ht="52.5" x14ac:dyDescent="0.35">
      <c r="A36" s="13" t="s">
        <v>88</v>
      </c>
      <c r="B36" s="10" t="s">
        <v>97</v>
      </c>
      <c r="C36" s="3" t="s">
        <v>98</v>
      </c>
      <c r="D36" s="5">
        <v>1</v>
      </c>
      <c r="E36" s="5" t="s">
        <v>11</v>
      </c>
      <c r="F36" s="25"/>
      <c r="G36" s="27"/>
      <c r="H36" s="27"/>
    </row>
    <row r="37" spans="1:8" ht="15.5" x14ac:dyDescent="0.35">
      <c r="A37" s="36" t="s">
        <v>99</v>
      </c>
      <c r="B37" s="36"/>
      <c r="C37" s="36"/>
      <c r="D37" s="36"/>
      <c r="E37" s="36"/>
      <c r="F37" s="36"/>
      <c r="G37" s="36"/>
      <c r="H37" s="36"/>
    </row>
    <row r="38" spans="1:8" ht="39.5" x14ac:dyDescent="0.35">
      <c r="A38" s="13" t="s">
        <v>100</v>
      </c>
      <c r="B38" s="10" t="s">
        <v>111</v>
      </c>
      <c r="C38" s="3" t="s">
        <v>112</v>
      </c>
      <c r="D38" s="5">
        <v>1</v>
      </c>
      <c r="E38" s="5" t="s">
        <v>11</v>
      </c>
      <c r="F38" s="25"/>
      <c r="G38" s="27"/>
      <c r="H38" s="27"/>
    </row>
    <row r="39" spans="1:8" ht="39.5" x14ac:dyDescent="0.35">
      <c r="A39" s="13" t="s">
        <v>101</v>
      </c>
      <c r="B39" s="10" t="s">
        <v>113</v>
      </c>
      <c r="C39" s="3" t="s">
        <v>114</v>
      </c>
      <c r="D39" s="5">
        <v>1</v>
      </c>
      <c r="E39" s="5" t="s">
        <v>11</v>
      </c>
      <c r="F39" s="25"/>
      <c r="G39" s="27"/>
      <c r="H39" s="27"/>
    </row>
    <row r="40" spans="1:8" ht="39.5" x14ac:dyDescent="0.35">
      <c r="A40" s="13" t="s">
        <v>102</v>
      </c>
      <c r="B40" s="10" t="s">
        <v>115</v>
      </c>
      <c r="C40" s="3" t="s">
        <v>116</v>
      </c>
      <c r="D40" s="5">
        <v>1</v>
      </c>
      <c r="E40" s="5" t="s">
        <v>11</v>
      </c>
      <c r="F40" s="25"/>
      <c r="G40" s="27"/>
      <c r="H40" s="27"/>
    </row>
    <row r="41" spans="1:8" ht="91.5" x14ac:dyDescent="0.35">
      <c r="A41" s="13" t="s">
        <v>103</v>
      </c>
      <c r="B41" s="10" t="s">
        <v>117</v>
      </c>
      <c r="C41" s="3" t="s">
        <v>118</v>
      </c>
      <c r="D41" s="5">
        <v>1</v>
      </c>
      <c r="E41" s="5" t="s">
        <v>11</v>
      </c>
      <c r="F41" s="25"/>
      <c r="G41" s="27"/>
      <c r="H41" s="27"/>
    </row>
    <row r="42" spans="1:8" ht="52.5" x14ac:dyDescent="0.35">
      <c r="A42" s="13" t="s">
        <v>104</v>
      </c>
      <c r="B42" s="10" t="s">
        <v>119</v>
      </c>
      <c r="C42" s="3" t="s">
        <v>120</v>
      </c>
      <c r="D42" s="5">
        <v>1</v>
      </c>
      <c r="E42" s="5" t="s">
        <v>11</v>
      </c>
      <c r="F42" s="25"/>
      <c r="G42" s="27"/>
      <c r="H42" s="27"/>
    </row>
    <row r="43" spans="1:8" ht="52.5" x14ac:dyDescent="0.35">
      <c r="A43" s="13" t="s">
        <v>105</v>
      </c>
      <c r="B43" s="10" t="s">
        <v>121</v>
      </c>
      <c r="C43" s="3" t="s">
        <v>122</v>
      </c>
      <c r="D43" s="5">
        <v>1</v>
      </c>
      <c r="E43" s="5" t="s">
        <v>11</v>
      </c>
      <c r="F43" s="25"/>
      <c r="G43" s="27"/>
      <c r="H43" s="27"/>
    </row>
    <row r="44" spans="1:8" ht="26.5" x14ac:dyDescent="0.35">
      <c r="A44" s="13" t="s">
        <v>106</v>
      </c>
      <c r="B44" s="10" t="s">
        <v>123</v>
      </c>
      <c r="C44" s="3" t="s">
        <v>124</v>
      </c>
      <c r="D44" s="5">
        <v>1</v>
      </c>
      <c r="E44" s="5" t="s">
        <v>11</v>
      </c>
      <c r="F44" s="25"/>
      <c r="G44" s="27"/>
      <c r="H44" s="27"/>
    </row>
    <row r="45" spans="1:8" ht="65.5" x14ac:dyDescent="0.35">
      <c r="A45" s="13" t="s">
        <v>107</v>
      </c>
      <c r="B45" s="10" t="s">
        <v>125</v>
      </c>
      <c r="C45" s="3" t="s">
        <v>126</v>
      </c>
      <c r="D45" s="5">
        <v>1</v>
      </c>
      <c r="E45" s="5" t="s">
        <v>11</v>
      </c>
      <c r="F45" s="25"/>
      <c r="G45" s="27"/>
      <c r="H45" s="27"/>
    </row>
    <row r="46" spans="1:8" ht="39.5" x14ac:dyDescent="0.35">
      <c r="A46" s="13" t="s">
        <v>108</v>
      </c>
      <c r="B46" s="10" t="s">
        <v>127</v>
      </c>
      <c r="C46" s="3" t="s">
        <v>128</v>
      </c>
      <c r="D46" s="5">
        <v>1</v>
      </c>
      <c r="E46" s="5" t="s">
        <v>11</v>
      </c>
      <c r="F46" s="25"/>
      <c r="G46" s="27"/>
      <c r="H46" s="27"/>
    </row>
    <row r="47" spans="1:8" ht="91.5" x14ac:dyDescent="0.35">
      <c r="A47" s="13" t="s">
        <v>109</v>
      </c>
      <c r="B47" s="10" t="s">
        <v>129</v>
      </c>
      <c r="C47" s="3" t="s">
        <v>130</v>
      </c>
      <c r="D47" s="5">
        <v>1</v>
      </c>
      <c r="E47" s="5" t="s">
        <v>11</v>
      </c>
      <c r="F47" s="25"/>
      <c r="G47" s="27"/>
      <c r="H47" s="27"/>
    </row>
    <row r="48" spans="1:8" ht="63" customHeight="1" x14ac:dyDescent="0.35">
      <c r="A48" s="13" t="s">
        <v>110</v>
      </c>
      <c r="B48" s="10" t="s">
        <v>131</v>
      </c>
      <c r="C48" s="3" t="s">
        <v>132</v>
      </c>
      <c r="D48" s="5">
        <v>1</v>
      </c>
      <c r="E48" s="5" t="s">
        <v>11</v>
      </c>
      <c r="F48" s="25"/>
      <c r="G48" s="27"/>
      <c r="H48" s="27"/>
    </row>
    <row r="49" spans="1:8" ht="15.5" x14ac:dyDescent="0.35">
      <c r="A49" s="36" t="s">
        <v>133</v>
      </c>
      <c r="B49" s="36"/>
      <c r="C49" s="36"/>
      <c r="D49" s="36"/>
      <c r="E49" s="36"/>
      <c r="F49" s="36"/>
      <c r="G49" s="36"/>
      <c r="H49" s="36"/>
    </row>
    <row r="50" spans="1:8" ht="78.5" x14ac:dyDescent="0.35">
      <c r="A50" s="13" t="s">
        <v>134</v>
      </c>
      <c r="B50" s="10" t="s">
        <v>136</v>
      </c>
      <c r="C50" s="3" t="s">
        <v>137</v>
      </c>
      <c r="D50" s="5">
        <v>1</v>
      </c>
      <c r="E50" s="5" t="s">
        <v>11</v>
      </c>
      <c r="F50" s="25"/>
      <c r="G50" s="27"/>
      <c r="H50" s="27"/>
    </row>
    <row r="51" spans="1:8" ht="78.5" x14ac:dyDescent="0.35">
      <c r="A51" s="13" t="s">
        <v>135</v>
      </c>
      <c r="B51" s="10" t="s">
        <v>138</v>
      </c>
      <c r="C51" s="3" t="s">
        <v>139</v>
      </c>
      <c r="D51" s="5">
        <v>1</v>
      </c>
      <c r="E51" s="5" t="s">
        <v>11</v>
      </c>
      <c r="F51" s="25"/>
      <c r="G51" s="27"/>
      <c r="H51" s="27"/>
    </row>
    <row r="52" spans="1:8" ht="15.5" x14ac:dyDescent="0.35">
      <c r="A52" s="36" t="s">
        <v>140</v>
      </c>
      <c r="B52" s="36"/>
      <c r="C52" s="36"/>
      <c r="D52" s="36"/>
      <c r="E52" s="36"/>
      <c r="F52" s="36"/>
      <c r="G52" s="36"/>
      <c r="H52" s="36"/>
    </row>
    <row r="53" spans="1:8" ht="52.5" x14ac:dyDescent="0.35">
      <c r="A53" s="13" t="s">
        <v>141</v>
      </c>
      <c r="B53" s="10" t="s">
        <v>145</v>
      </c>
      <c r="C53" s="3" t="s">
        <v>146</v>
      </c>
      <c r="D53" s="5">
        <v>1</v>
      </c>
      <c r="E53" s="5" t="s">
        <v>11</v>
      </c>
      <c r="F53" s="25"/>
      <c r="G53" s="27"/>
      <c r="H53" s="27"/>
    </row>
    <row r="54" spans="1:8" ht="52.5" x14ac:dyDescent="0.35">
      <c r="A54" s="13" t="s">
        <v>142</v>
      </c>
      <c r="B54" s="10" t="s">
        <v>145</v>
      </c>
      <c r="C54" s="3" t="s">
        <v>147</v>
      </c>
      <c r="D54" s="5">
        <v>1</v>
      </c>
      <c r="E54" s="5" t="s">
        <v>11</v>
      </c>
      <c r="F54" s="25"/>
      <c r="G54" s="27"/>
      <c r="H54" s="27"/>
    </row>
    <row r="55" spans="1:8" ht="52.5" x14ac:dyDescent="0.35">
      <c r="A55" s="13" t="s">
        <v>143</v>
      </c>
      <c r="B55" s="10" t="s">
        <v>145</v>
      </c>
      <c r="C55" s="3" t="s">
        <v>148</v>
      </c>
      <c r="D55" s="5">
        <v>1</v>
      </c>
      <c r="E55" s="5" t="s">
        <v>11</v>
      </c>
      <c r="F55" s="25"/>
      <c r="G55" s="27"/>
      <c r="H55" s="27"/>
    </row>
    <row r="56" spans="1:8" ht="78.5" x14ac:dyDescent="0.35">
      <c r="A56" s="13" t="s">
        <v>144</v>
      </c>
      <c r="B56" s="10" t="s">
        <v>149</v>
      </c>
      <c r="C56" s="3" t="s">
        <v>151</v>
      </c>
      <c r="D56" s="5">
        <v>1</v>
      </c>
      <c r="E56" s="5" t="s">
        <v>150</v>
      </c>
      <c r="F56" s="25"/>
      <c r="G56" s="27"/>
      <c r="H56" s="27"/>
    </row>
    <row r="57" spans="1:8" ht="15.5" x14ac:dyDescent="0.35">
      <c r="A57" s="36" t="s">
        <v>152</v>
      </c>
      <c r="B57" s="36"/>
      <c r="C57" s="36"/>
      <c r="D57" s="36"/>
      <c r="E57" s="36"/>
      <c r="F57" s="36"/>
      <c r="G57" s="36"/>
      <c r="H57" s="36"/>
    </row>
    <row r="58" spans="1:8" ht="52.5" x14ac:dyDescent="0.35">
      <c r="A58" s="13" t="s">
        <v>153</v>
      </c>
      <c r="B58" s="10" t="s">
        <v>160</v>
      </c>
      <c r="C58" s="3" t="s">
        <v>161</v>
      </c>
      <c r="D58" s="5">
        <v>1</v>
      </c>
      <c r="E58" s="5" t="s">
        <v>11</v>
      </c>
      <c r="F58" s="25"/>
      <c r="G58" s="27"/>
      <c r="H58" s="27"/>
    </row>
    <row r="59" spans="1:8" ht="39.5" x14ac:dyDescent="0.35">
      <c r="A59" s="13" t="s">
        <v>154</v>
      </c>
      <c r="B59" s="10" t="s">
        <v>162</v>
      </c>
      <c r="C59" s="3" t="s">
        <v>163</v>
      </c>
      <c r="D59" s="5">
        <v>1</v>
      </c>
      <c r="E59" s="5" t="s">
        <v>11</v>
      </c>
      <c r="F59" s="25"/>
      <c r="G59" s="27"/>
      <c r="H59" s="27"/>
    </row>
    <row r="60" spans="1:8" ht="182.5" x14ac:dyDescent="0.35">
      <c r="A60" s="13" t="s">
        <v>155</v>
      </c>
      <c r="B60" s="10" t="s">
        <v>164</v>
      </c>
      <c r="C60" s="3" t="s">
        <v>165</v>
      </c>
      <c r="D60" s="5">
        <v>1</v>
      </c>
      <c r="E60" s="5" t="s">
        <v>11</v>
      </c>
      <c r="F60" s="25"/>
      <c r="G60" s="27"/>
      <c r="H60" s="27"/>
    </row>
    <row r="61" spans="1:8" ht="26.5" x14ac:dyDescent="0.35">
      <c r="A61" s="13" t="s">
        <v>156</v>
      </c>
      <c r="B61" s="10" t="s">
        <v>166</v>
      </c>
      <c r="C61" s="3" t="s">
        <v>167</v>
      </c>
      <c r="D61" s="5">
        <v>1</v>
      </c>
      <c r="E61" s="5" t="s">
        <v>11</v>
      </c>
      <c r="F61" s="25"/>
      <c r="G61" s="27"/>
      <c r="H61" s="27"/>
    </row>
    <row r="62" spans="1:8" ht="52.5" x14ac:dyDescent="0.35">
      <c r="A62" s="13" t="s">
        <v>157</v>
      </c>
      <c r="B62" s="10" t="s">
        <v>168</v>
      </c>
      <c r="C62" s="3" t="s">
        <v>169</v>
      </c>
      <c r="D62" s="5">
        <v>1</v>
      </c>
      <c r="E62" s="5" t="s">
        <v>11</v>
      </c>
      <c r="F62" s="25"/>
      <c r="G62" s="27"/>
      <c r="H62" s="27"/>
    </row>
    <row r="63" spans="1:8" ht="52.5" x14ac:dyDescent="0.35">
      <c r="A63" s="13" t="s">
        <v>158</v>
      </c>
      <c r="B63" s="10" t="s">
        <v>170</v>
      </c>
      <c r="C63" s="3" t="s">
        <v>171</v>
      </c>
      <c r="D63" s="5">
        <v>1</v>
      </c>
      <c r="E63" s="5" t="s">
        <v>11</v>
      </c>
      <c r="F63" s="25"/>
      <c r="G63" s="27"/>
      <c r="H63" s="27"/>
    </row>
    <row r="64" spans="1:8" ht="39.5" x14ac:dyDescent="0.35">
      <c r="A64" s="13" t="s">
        <v>159</v>
      </c>
      <c r="B64" s="10" t="s">
        <v>172</v>
      </c>
      <c r="C64" s="3" t="s">
        <v>173</v>
      </c>
      <c r="D64" s="5">
        <v>1</v>
      </c>
      <c r="E64" s="5" t="s">
        <v>11</v>
      </c>
      <c r="F64" s="25"/>
      <c r="G64" s="27"/>
      <c r="H64" s="27"/>
    </row>
    <row r="65" spans="1:8" ht="15.5" x14ac:dyDescent="0.35">
      <c r="A65" s="36" t="s">
        <v>217</v>
      </c>
      <c r="B65" s="36"/>
      <c r="C65" s="36"/>
      <c r="D65" s="36"/>
      <c r="E65" s="36"/>
      <c r="F65" s="36"/>
      <c r="G65" s="36"/>
      <c r="H65" s="36"/>
    </row>
    <row r="66" spans="1:8" ht="312.5" x14ac:dyDescent="0.35">
      <c r="A66" s="13" t="s">
        <v>174</v>
      </c>
      <c r="B66" s="10" t="s">
        <v>178</v>
      </c>
      <c r="C66" s="3" t="s">
        <v>179</v>
      </c>
      <c r="D66" s="5">
        <v>1</v>
      </c>
      <c r="E66" s="5" t="s">
        <v>11</v>
      </c>
      <c r="F66" s="25"/>
      <c r="G66" s="27"/>
      <c r="H66" s="27"/>
    </row>
    <row r="67" spans="1:8" ht="78.5" x14ac:dyDescent="0.35">
      <c r="A67" s="13" t="s">
        <v>175</v>
      </c>
      <c r="B67" s="10" t="s">
        <v>180</v>
      </c>
      <c r="C67" s="3" t="s">
        <v>181</v>
      </c>
      <c r="D67" s="5">
        <v>1</v>
      </c>
      <c r="E67" s="5" t="s">
        <v>11</v>
      </c>
      <c r="F67" s="25"/>
      <c r="G67" s="27"/>
      <c r="H67" s="27"/>
    </row>
    <row r="68" spans="1:8" ht="26.5" x14ac:dyDescent="0.35">
      <c r="A68" s="13" t="s">
        <v>176</v>
      </c>
      <c r="B68" s="10" t="s">
        <v>182</v>
      </c>
      <c r="C68" s="3" t="s">
        <v>183</v>
      </c>
      <c r="D68" s="5">
        <v>1</v>
      </c>
      <c r="E68" s="5" t="s">
        <v>11</v>
      </c>
      <c r="F68" s="25"/>
      <c r="G68" s="27"/>
      <c r="H68" s="27"/>
    </row>
    <row r="69" spans="1:8" ht="15.5" x14ac:dyDescent="0.35">
      <c r="A69" s="36" t="s">
        <v>221</v>
      </c>
      <c r="B69" s="36"/>
      <c r="C69" s="36"/>
      <c r="D69" s="36"/>
      <c r="E69" s="36"/>
      <c r="F69" s="36"/>
      <c r="G69" s="36"/>
      <c r="H69" s="36"/>
    </row>
    <row r="70" spans="1:8" ht="130.5" x14ac:dyDescent="0.35">
      <c r="A70" s="13" t="s">
        <v>177</v>
      </c>
      <c r="B70" s="10" t="s">
        <v>222</v>
      </c>
      <c r="C70" s="3" t="s">
        <v>185</v>
      </c>
      <c r="D70" s="5">
        <v>1</v>
      </c>
      <c r="E70" s="5" t="s">
        <v>11</v>
      </c>
      <c r="F70" s="33"/>
      <c r="G70" s="27"/>
      <c r="H70" s="27"/>
    </row>
    <row r="71" spans="1:8" ht="15.5" x14ac:dyDescent="0.35">
      <c r="A71" s="36" t="s">
        <v>219</v>
      </c>
      <c r="B71" s="36"/>
      <c r="C71" s="36"/>
      <c r="D71" s="36"/>
      <c r="E71" s="36"/>
      <c r="F71" s="36"/>
      <c r="G71" s="36"/>
      <c r="H71" s="36"/>
    </row>
    <row r="72" spans="1:8" ht="39.5" x14ac:dyDescent="0.35">
      <c r="A72" s="13" t="s">
        <v>184</v>
      </c>
      <c r="B72" s="10" t="s">
        <v>191</v>
      </c>
      <c r="C72" s="3" t="s">
        <v>192</v>
      </c>
      <c r="D72" s="5">
        <v>1</v>
      </c>
      <c r="E72" s="5" t="s">
        <v>11</v>
      </c>
      <c r="F72" s="27"/>
      <c r="G72" s="27"/>
      <c r="H72" s="27"/>
    </row>
    <row r="73" spans="1:8" ht="52.5" x14ac:dyDescent="0.35">
      <c r="A73" s="13" t="s">
        <v>223</v>
      </c>
      <c r="B73" s="10" t="s">
        <v>193</v>
      </c>
      <c r="C73" s="3" t="s">
        <v>194</v>
      </c>
      <c r="D73" s="5">
        <v>1</v>
      </c>
      <c r="E73" s="5" t="s">
        <v>11</v>
      </c>
      <c r="F73" s="27"/>
      <c r="G73" s="27"/>
      <c r="H73" s="27"/>
    </row>
    <row r="74" spans="1:8" ht="39.5" x14ac:dyDescent="0.35">
      <c r="A74" s="13" t="s">
        <v>224</v>
      </c>
      <c r="B74" s="10" t="s">
        <v>195</v>
      </c>
      <c r="C74" s="3" t="s">
        <v>196</v>
      </c>
      <c r="D74" s="5">
        <v>1</v>
      </c>
      <c r="E74" s="5" t="s">
        <v>11</v>
      </c>
      <c r="F74" s="27"/>
      <c r="G74" s="27"/>
      <c r="H74" s="27"/>
    </row>
    <row r="75" spans="1:8" ht="39.5" x14ac:dyDescent="0.35">
      <c r="A75" s="13" t="s">
        <v>225</v>
      </c>
      <c r="B75" s="10" t="s">
        <v>195</v>
      </c>
      <c r="C75" s="3" t="s">
        <v>197</v>
      </c>
      <c r="D75" s="5">
        <v>1</v>
      </c>
      <c r="E75" s="5" t="s">
        <v>11</v>
      </c>
      <c r="F75" s="27"/>
      <c r="G75" s="27"/>
      <c r="H75" s="27"/>
    </row>
    <row r="76" spans="1:8" ht="39.5" x14ac:dyDescent="0.35">
      <c r="A76" s="13" t="s">
        <v>226</v>
      </c>
      <c r="B76" s="10" t="s">
        <v>198</v>
      </c>
      <c r="C76" s="3" t="s">
        <v>199</v>
      </c>
      <c r="D76" s="5">
        <v>1</v>
      </c>
      <c r="E76" s="5" t="s">
        <v>11</v>
      </c>
      <c r="F76" s="27"/>
      <c r="G76" s="27"/>
      <c r="H76" s="27"/>
    </row>
    <row r="77" spans="1:8" ht="26.5" x14ac:dyDescent="0.35">
      <c r="A77" s="13" t="s">
        <v>227</v>
      </c>
      <c r="B77" s="10" t="s">
        <v>200</v>
      </c>
      <c r="C77" s="3" t="s">
        <v>201</v>
      </c>
      <c r="D77" s="5">
        <v>1</v>
      </c>
      <c r="E77" s="5" t="s">
        <v>11</v>
      </c>
      <c r="F77" s="27"/>
      <c r="G77" s="27"/>
      <c r="H77" s="27"/>
    </row>
    <row r="78" spans="1:8" ht="26.5" x14ac:dyDescent="0.35">
      <c r="A78" s="13" t="s">
        <v>228</v>
      </c>
      <c r="B78" s="10" t="s">
        <v>198</v>
      </c>
      <c r="C78" s="3" t="s">
        <v>202</v>
      </c>
      <c r="D78" s="5">
        <v>1</v>
      </c>
      <c r="E78" s="5" t="s">
        <v>11</v>
      </c>
      <c r="F78" s="27"/>
      <c r="G78" s="27"/>
      <c r="H78" s="27"/>
    </row>
    <row r="79" spans="1:8" ht="26.5" x14ac:dyDescent="0.35">
      <c r="A79" s="13" t="s">
        <v>229</v>
      </c>
      <c r="B79" s="10" t="s">
        <v>203</v>
      </c>
      <c r="C79" s="3" t="s">
        <v>204</v>
      </c>
      <c r="D79" s="5">
        <v>1</v>
      </c>
      <c r="E79" s="5" t="s">
        <v>11</v>
      </c>
      <c r="F79" s="27"/>
      <c r="G79" s="27"/>
      <c r="H79" s="27"/>
    </row>
    <row r="80" spans="1:8" ht="15.5" x14ac:dyDescent="0.35">
      <c r="A80" s="36" t="s">
        <v>220</v>
      </c>
      <c r="B80" s="36"/>
      <c r="C80" s="36"/>
      <c r="D80" s="36"/>
      <c r="E80" s="36"/>
      <c r="F80" s="36"/>
      <c r="G80" s="36"/>
      <c r="H80" s="36"/>
    </row>
    <row r="81" spans="1:8" ht="65.5" x14ac:dyDescent="0.35">
      <c r="A81" s="13" t="s">
        <v>186</v>
      </c>
      <c r="B81" s="10" t="s">
        <v>205</v>
      </c>
      <c r="C81" s="3" t="s">
        <v>206</v>
      </c>
      <c r="D81" s="5">
        <v>1</v>
      </c>
      <c r="E81" s="5" t="s">
        <v>11</v>
      </c>
      <c r="F81" s="28"/>
      <c r="G81" s="27"/>
      <c r="H81" s="27"/>
    </row>
    <row r="82" spans="1:8" ht="26.5" x14ac:dyDescent="0.35">
      <c r="A82" s="13" t="s">
        <v>187</v>
      </c>
      <c r="B82" s="10" t="s">
        <v>207</v>
      </c>
      <c r="C82" s="3" t="s">
        <v>208</v>
      </c>
      <c r="D82" s="5">
        <v>1</v>
      </c>
      <c r="E82" s="5" t="s">
        <v>11</v>
      </c>
      <c r="F82" s="27"/>
      <c r="G82" s="27"/>
      <c r="H82" s="27"/>
    </row>
    <row r="83" spans="1:8" ht="26.5" x14ac:dyDescent="0.35">
      <c r="A83" s="13" t="s">
        <v>188</v>
      </c>
      <c r="B83" s="10" t="s">
        <v>209</v>
      </c>
      <c r="C83" s="3" t="s">
        <v>210</v>
      </c>
      <c r="D83" s="5">
        <v>1</v>
      </c>
      <c r="E83" s="5" t="s">
        <v>11</v>
      </c>
      <c r="F83" s="27"/>
      <c r="G83" s="27"/>
      <c r="H83" s="27"/>
    </row>
    <row r="84" spans="1:8" ht="39.5" x14ac:dyDescent="0.35">
      <c r="A84" s="13" t="s">
        <v>189</v>
      </c>
      <c r="B84" s="10" t="s">
        <v>211</v>
      </c>
      <c r="C84" s="3" t="s">
        <v>212</v>
      </c>
      <c r="D84" s="5">
        <v>1</v>
      </c>
      <c r="E84" s="5" t="s">
        <v>11</v>
      </c>
      <c r="F84" s="27"/>
      <c r="G84" s="27"/>
      <c r="H84" s="27"/>
    </row>
    <row r="85" spans="1:8" ht="78.5" x14ac:dyDescent="0.35">
      <c r="A85" s="13" t="s">
        <v>190</v>
      </c>
      <c r="B85" s="10" t="s">
        <v>213</v>
      </c>
      <c r="C85" s="3" t="s">
        <v>214</v>
      </c>
      <c r="D85" s="5">
        <v>1</v>
      </c>
      <c r="E85" s="5" t="s">
        <v>11</v>
      </c>
      <c r="F85" s="27"/>
      <c r="G85" s="27"/>
      <c r="H85" s="27"/>
    </row>
    <row r="86" spans="1:8" x14ac:dyDescent="0.35">
      <c r="A86" s="14"/>
      <c r="B86" s="11"/>
      <c r="C86" s="2"/>
      <c r="D86" s="6"/>
      <c r="E86" s="6"/>
      <c r="F86" s="34"/>
      <c r="G86" s="34"/>
      <c r="H86" s="34"/>
    </row>
    <row r="87" spans="1:8" x14ac:dyDescent="0.35">
      <c r="A87" s="14"/>
      <c r="B87" s="11"/>
      <c r="C87" s="2"/>
      <c r="D87" s="6"/>
      <c r="E87" s="6"/>
      <c r="G87" s="41"/>
      <c r="H87" s="42"/>
    </row>
    <row r="88" spans="1:8" ht="26" x14ac:dyDescent="0.35">
      <c r="A88" s="44" t="s">
        <v>216</v>
      </c>
      <c r="B88" s="44"/>
      <c r="C88" s="44"/>
      <c r="D88" s="44"/>
      <c r="E88" s="44"/>
      <c r="F88" s="44"/>
      <c r="G88" s="4" t="s">
        <v>8</v>
      </c>
      <c r="H88" s="4" t="s">
        <v>232</v>
      </c>
    </row>
    <row r="89" spans="1:8" x14ac:dyDescent="0.35">
      <c r="A89" s="43" t="s">
        <v>1</v>
      </c>
      <c r="B89" s="43"/>
      <c r="C89" s="43"/>
      <c r="D89" s="43"/>
      <c r="E89" s="43"/>
      <c r="F89" s="43"/>
      <c r="G89" s="27">
        <f>SUM(G6:G17)</f>
        <v>0</v>
      </c>
      <c r="H89" s="27">
        <f>SUM(H6:H17)</f>
        <v>0</v>
      </c>
    </row>
    <row r="90" spans="1:8" x14ac:dyDescent="0.35">
      <c r="A90" s="43" t="s">
        <v>34</v>
      </c>
      <c r="B90" s="43"/>
      <c r="C90" s="43"/>
      <c r="D90" s="43"/>
      <c r="E90" s="43"/>
      <c r="F90" s="43"/>
      <c r="G90" s="27">
        <f>SUM(G19:G36)</f>
        <v>0</v>
      </c>
      <c r="H90" s="27">
        <f>SUM(H19:H36)</f>
        <v>0</v>
      </c>
    </row>
    <row r="91" spans="1:8" x14ac:dyDescent="0.35">
      <c r="A91" s="43" t="s">
        <v>99</v>
      </c>
      <c r="B91" s="43"/>
      <c r="C91" s="43"/>
      <c r="D91" s="43"/>
      <c r="E91" s="43"/>
      <c r="F91" s="43"/>
      <c r="G91" s="27">
        <f>SUM(G38:G48)</f>
        <v>0</v>
      </c>
      <c r="H91" s="27">
        <f>SUM(H38:H48)</f>
        <v>0</v>
      </c>
    </row>
    <row r="92" spans="1:8" x14ac:dyDescent="0.35">
      <c r="A92" s="43" t="s">
        <v>133</v>
      </c>
      <c r="B92" s="43"/>
      <c r="C92" s="43"/>
      <c r="D92" s="43"/>
      <c r="E92" s="43"/>
      <c r="F92" s="43"/>
      <c r="G92" s="27">
        <f>SUM(G50:G51)</f>
        <v>0</v>
      </c>
      <c r="H92" s="27">
        <f>SUM(H50:H51)</f>
        <v>0</v>
      </c>
    </row>
    <row r="93" spans="1:8" x14ac:dyDescent="0.35">
      <c r="A93" s="43" t="s">
        <v>140</v>
      </c>
      <c r="B93" s="43"/>
      <c r="C93" s="43"/>
      <c r="D93" s="43"/>
      <c r="E93" s="43"/>
      <c r="F93" s="43"/>
      <c r="G93" s="27">
        <f>SUM(G53:G56)</f>
        <v>0</v>
      </c>
      <c r="H93" s="27">
        <f>SUM(H53:H56)</f>
        <v>0</v>
      </c>
    </row>
    <row r="94" spans="1:8" x14ac:dyDescent="0.35">
      <c r="A94" s="43" t="s">
        <v>152</v>
      </c>
      <c r="B94" s="43"/>
      <c r="C94" s="43"/>
      <c r="D94" s="43"/>
      <c r="E94" s="43"/>
      <c r="F94" s="43"/>
      <c r="G94" s="27">
        <f>SUM(G58:G64)</f>
        <v>0</v>
      </c>
      <c r="H94" s="27">
        <f>SUM(H58:H64)</f>
        <v>0</v>
      </c>
    </row>
    <row r="95" spans="1:8" x14ac:dyDescent="0.35">
      <c r="A95" s="43" t="s">
        <v>217</v>
      </c>
      <c r="B95" s="43"/>
      <c r="C95" s="43"/>
      <c r="D95" s="43"/>
      <c r="E95" s="43"/>
      <c r="F95" s="43"/>
      <c r="G95" s="27">
        <f>SUM(G66:G68)</f>
        <v>0</v>
      </c>
      <c r="H95" s="27">
        <f>SUM(H66:H68)</f>
        <v>0</v>
      </c>
    </row>
    <row r="96" spans="1:8" x14ac:dyDescent="0.35">
      <c r="A96" s="43" t="s">
        <v>218</v>
      </c>
      <c r="B96" s="43"/>
      <c r="C96" s="43"/>
      <c r="D96" s="43"/>
      <c r="E96" s="43"/>
      <c r="F96" s="43"/>
      <c r="G96" s="27">
        <f>SUM(G70)</f>
        <v>0</v>
      </c>
      <c r="H96" s="27">
        <f>SUM(H70)</f>
        <v>0</v>
      </c>
    </row>
    <row r="97" spans="1:8" x14ac:dyDescent="0.35">
      <c r="A97" s="43" t="s">
        <v>219</v>
      </c>
      <c r="B97" s="43"/>
      <c r="C97" s="43"/>
      <c r="D97" s="43"/>
      <c r="E97" s="43"/>
      <c r="F97" s="43"/>
      <c r="G97" s="27">
        <f>SUM(G72:G79)</f>
        <v>0</v>
      </c>
      <c r="H97" s="27">
        <f>SUM(H72:H79)</f>
        <v>0</v>
      </c>
    </row>
    <row r="98" spans="1:8" x14ac:dyDescent="0.35">
      <c r="A98" s="43" t="s">
        <v>220</v>
      </c>
      <c r="B98" s="43"/>
      <c r="C98" s="43"/>
      <c r="D98" s="43"/>
      <c r="E98" s="43"/>
      <c r="F98" s="43"/>
      <c r="G98" s="27">
        <f>SUM(G81:G85)</f>
        <v>0</v>
      </c>
      <c r="H98" s="27">
        <f>SUM(H81:H85)</f>
        <v>0</v>
      </c>
    </row>
    <row r="99" spans="1:8" s="1" customFormat="1" x14ac:dyDescent="0.35">
      <c r="A99" s="45" t="s">
        <v>215</v>
      </c>
      <c r="B99" s="45"/>
      <c r="C99" s="45"/>
      <c r="D99" s="45"/>
      <c r="E99" s="45"/>
      <c r="F99" s="45"/>
      <c r="G99" s="35">
        <f>SUM(G89:G98)</f>
        <v>0</v>
      </c>
      <c r="H99" s="35">
        <f>SUM(H89:H98)</f>
        <v>0</v>
      </c>
    </row>
    <row r="101" spans="1:8" x14ac:dyDescent="0.35">
      <c r="A101" s="12" t="s">
        <v>230</v>
      </c>
    </row>
    <row r="104" spans="1:8" x14ac:dyDescent="0.35">
      <c r="A104" s="12" t="s">
        <v>231</v>
      </c>
    </row>
    <row r="106" spans="1:8" x14ac:dyDescent="0.35">
      <c r="A106" s="15"/>
    </row>
  </sheetData>
  <mergeCells count="27">
    <mergeCell ref="A95:F95"/>
    <mergeCell ref="A96:F96"/>
    <mergeCell ref="A97:F97"/>
    <mergeCell ref="A98:F98"/>
    <mergeCell ref="A99:F99"/>
    <mergeCell ref="A94:F94"/>
    <mergeCell ref="A88:F88"/>
    <mergeCell ref="A89:F89"/>
    <mergeCell ref="A90:F90"/>
    <mergeCell ref="A91:F91"/>
    <mergeCell ref="A71:H71"/>
    <mergeCell ref="A80:H80"/>
    <mergeCell ref="G87:H87"/>
    <mergeCell ref="A92:F92"/>
    <mergeCell ref="A93:F93"/>
    <mergeCell ref="A52:H52"/>
    <mergeCell ref="A57:H57"/>
    <mergeCell ref="A65:H65"/>
    <mergeCell ref="A69:H69"/>
    <mergeCell ref="A1:H1"/>
    <mergeCell ref="A4:H4"/>
    <mergeCell ref="A49:H49"/>
    <mergeCell ref="A18:H18"/>
    <mergeCell ref="A37:H37"/>
    <mergeCell ref="A5:H5"/>
    <mergeCell ref="F2:H2"/>
    <mergeCell ref="A2:E2"/>
  </mergeCells>
  <pageMargins left="0.25" right="0.25" top="0.75" bottom="0.75" header="0.3" footer="0.3"/>
  <pageSetup scale="66" fitToHeight="0" orientation="landscape" r:id="rId1"/>
  <ignoredErrors>
    <ignoredError sqref="A31:A3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Dielenská technológia</vt:lpstr>
    </vt:vector>
  </TitlesOfParts>
  <Company>vfpm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Rasťo Mráz</cp:lastModifiedBy>
  <cp:lastPrinted>2022-02-02T11:54:59Z</cp:lastPrinted>
  <dcterms:created xsi:type="dcterms:W3CDTF">2021-10-12T08:05:46Z</dcterms:created>
  <dcterms:modified xsi:type="dcterms:W3CDTF">2022-12-01T07:19:16Z</dcterms:modified>
</cp:coreProperties>
</file>