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Humenne\Lôžka\3_dopln\"/>
    </mc:Choice>
  </mc:AlternateContent>
  <bookViews>
    <workbookView xWindow="-120" yWindow="-120" windowWidth="24240" windowHeight="13140"/>
  </bookViews>
  <sheets>
    <sheet name=" PZ - Lôžka" sheetId="4" r:id="rId1"/>
  </sheets>
  <definedNames>
    <definedName name="_xlnm.Print_Area" localSheetId="0">' PZ - Lôžka'!$A$1:$H$211</definedName>
  </definedNames>
  <calcPr calcId="152511"/>
</workbook>
</file>

<file path=xl/calcChain.xml><?xml version="1.0" encoding="utf-8"?>
<calcChain xmlns="http://schemas.openxmlformats.org/spreadsheetml/2006/main">
  <c r="A145" i="4" l="1"/>
  <c r="A74" i="4"/>
  <c r="A9" i="4" l="1"/>
</calcChain>
</file>

<file path=xl/sharedStrings.xml><?xml version="1.0" encoding="utf-8"?>
<sst xmlns="http://schemas.openxmlformats.org/spreadsheetml/2006/main" count="423" uniqueCount="146">
  <si>
    <t>Záruka 24 mesiacov</t>
  </si>
  <si>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</si>
  <si>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</si>
  <si>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</si>
  <si>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</si>
  <si>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</si>
  <si>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</si>
  <si>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</si>
  <si>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</si>
  <si>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</si>
  <si>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1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</si>
  <si>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2 predmetu zákazky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</si>
  <si>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k položke č. 3 predmetu zákazky</t>
    </r>
  </si>
  <si>
    <t>Pečiatka a podpis</t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</si>
  <si>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</si>
  <si>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</si>
  <si>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</si>
  <si>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</si>
  <si>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</si>
  <si>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</si>
  <si>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</si>
  <si>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</si>
  <si>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</si>
  <si>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Osobitné požiadavky na plnenie:</t>
  </si>
  <si>
    <t>Nosnosť lôžka min. 200 kg</t>
  </si>
  <si>
    <t>Ložná plocha : Výška min. 32 cm</t>
  </si>
  <si>
    <t>Ložná plocha: Šírka min. 85 cm</t>
  </si>
  <si>
    <t>Ložná plocha: Dĺžka min. 200 cm</t>
  </si>
  <si>
    <t>Vonkajšie rozmery: Šírka s bočnicami max. 105 cm</t>
  </si>
  <si>
    <t>Nastavenie výšky ložnej plochy 'elektricky</t>
  </si>
  <si>
    <t>Delené plastové sklápacie bočnice (2 bočnice na každej strane) alebo 3/4 sklopné kovové bočnice</t>
  </si>
  <si>
    <t>Vyberateľné čelá s medzerou pre vedenie prívodných trubíc, hadičiek</t>
  </si>
  <si>
    <t xml:space="preserve">Elektrické polohovanie chrbtového dielu  </t>
  </si>
  <si>
    <t xml:space="preserve">Elektrické polohovanie stehenného dielu </t>
  </si>
  <si>
    <t>Polohovanie lýtkového  dielu  mechanicky  alebo hydraulicky (pneumaticky)</t>
  </si>
  <si>
    <t>Rozsah polohovania chrbtového dielu min. (0°- 60°)</t>
  </si>
  <si>
    <t>Rozsah polohovania stehenného dielu min. (0°- 20°)</t>
  </si>
  <si>
    <t>Rozsah polohovania lýtkového dielu min. ( 0°- 10°)</t>
  </si>
  <si>
    <t>Priemer koliesok min. 150 mm</t>
  </si>
  <si>
    <t>Centrálne brzdenie koliesok (min. 3 kolieska)</t>
  </si>
  <si>
    <t>Čelá a bočnice s aretáciou pre nechcené vytiahnutie alebo spustenie</t>
  </si>
  <si>
    <t>Lôžko spĺňajúce bezpečnostnú normu STN EN 60601-2-52</t>
  </si>
  <si>
    <t xml:space="preserve">Farebné prevedenie lôžka základná biela alebo sivá farba </t>
  </si>
  <si>
    <t>Rozsah nastavenia výšky ložnej plochy min. 30 cm</t>
  </si>
  <si>
    <t xml:space="preserve">Funkcia autoregresie </t>
  </si>
  <si>
    <t>Pohon TR náklonu elektricky</t>
  </si>
  <si>
    <t>Pohon ATR náklonu elektricky</t>
  </si>
  <si>
    <t>Predné, zadné plastové čelá a plastovné bočnice výrobené bešpárovou technológiou</t>
  </si>
  <si>
    <t>Predĺženie ložnej plochy v nožnej časti min. 10 cm</t>
  </si>
  <si>
    <t>Zálohová batéria</t>
  </si>
  <si>
    <t>CPR mechanické odblokovanie chrbtového dielu</t>
  </si>
  <si>
    <t>Ovládánie pre pacienta s možnosťou uzamknutia jednotlivých funkcií</t>
  </si>
  <si>
    <t>Pár bočných líšt na drobné príslušenstvo</t>
  </si>
  <si>
    <t>Hrazda + hrazdička</t>
  </si>
  <si>
    <t>Infúzny stojan</t>
  </si>
  <si>
    <t>Držiak kyslíkovej flaše (3 l alebo 5 l)</t>
  </si>
  <si>
    <t>Držiak infúznych púmp</t>
  </si>
  <si>
    <t>Aktívny antidekubitný matrac pre dekubity min. III stupnica Norton</t>
  </si>
  <si>
    <t>Rozmery matraca  rozmery zodpovedajú rozmerom ložnej plochy ponúkaného lôžka</t>
  </si>
  <si>
    <t>Výška matraca min. 16 cm</t>
  </si>
  <si>
    <t>Nastvavenie tlaku v matraci manuálne alebo automatické</t>
  </si>
  <si>
    <t>CPR mód</t>
  </si>
  <si>
    <t>Nosnosť matraca min. 180 kg</t>
  </si>
  <si>
    <t>Počet vzduchových vrstiev min. 1 vrstva</t>
  </si>
  <si>
    <t>Samostatný matrac určený k uloženiu priamo na lôžko</t>
  </si>
  <si>
    <t>Technológia spojených ciel 2-1 alebo 3-1</t>
  </si>
  <si>
    <t xml:space="preserve">Vodeodolnosť poťahu min. 120 cm vodného stĺpca </t>
  </si>
  <si>
    <t>Paropriepustnost poťahu min. 350 g/m2/24 h</t>
  </si>
  <si>
    <t>Zips poťahu krytý krycou chlopňou pre odolnosť proti všetkým tekutinám</t>
  </si>
  <si>
    <t>Nastavenie výšky ložnej plochy elektrický</t>
  </si>
  <si>
    <t>Predné, zadné plastové čelá</t>
  </si>
  <si>
    <t>Ovládací panel s predprogramovanými polohami min. poloha "Kardio kreslo"; "Trendelenburg"; "CPR"</t>
  </si>
  <si>
    <t>Vodeodolnosť poťahu min. 120 cm vodného stĺpca</t>
  </si>
  <si>
    <t>väčší rozsah prípustný, ale rozsah min. (0-60) musí byť zachovaný</t>
  </si>
  <si>
    <t>väčší rozsah prípustný, ale rozsah min. (0-20) musí byť zachovaný</t>
  </si>
  <si>
    <t>väčší rozsah prípustný, ale rozsah min. (0-10) musí byť zachovaný</t>
  </si>
  <si>
    <t>Nosnosť lôžka min. 250 kg</t>
  </si>
  <si>
    <t>Ložná plocha : Výška min. 34 cm</t>
  </si>
  <si>
    <t>Delené plastové sklápacie bočnice (2 bočnice na každej strane)</t>
  </si>
  <si>
    <t xml:space="preserve">Elektricke polohovanie chrbtového dielu </t>
  </si>
  <si>
    <t xml:space="preserve">Elektricke polohovanie stehenného dielu </t>
  </si>
  <si>
    <t xml:space="preserve">Elektricke polohovanie lýtkového  dielu </t>
  </si>
  <si>
    <t xml:space="preserve">Ukazovateľ zobrazujúci náklon ložnej plochy a chrbtového dielu. </t>
  </si>
  <si>
    <t>Integrovaná váha s možnosťou ukladania nameraných hodnôt</t>
  </si>
  <si>
    <t>Aktívny antidekubitný matrac pre dekubity min. IV stupnica Norton</t>
  </si>
  <si>
    <t>Vonkajšie rozmery: Výška matraca min. 20 cm</t>
  </si>
  <si>
    <t xml:space="preserve">Nastavavenie tlaku v matraci  s ochranou proti nechcenému nastaveniu </t>
  </si>
  <si>
    <t>väčší rozsah prípustný, ale rozsah min. 0-20) musí byť zachovaný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</si>
  <si>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1  pre kritickú starostlivosť, s integ.váhami, later. náklon)</t>
    </r>
  </si>
  <si>
    <t>Ložná plocha: Šírka min. 88 cm</t>
  </si>
  <si>
    <t>Vonkajšie rozmery: Šírka s bočnicami max. 104 cm</t>
  </si>
  <si>
    <t>Elektrické nastavenie výšky ložnej plochy</t>
  </si>
  <si>
    <t>3/4 kovové sklápacie bočnice (1 bočnica na každej strane) alebo delené sklápacie bočnice (2 bočnice na každej strane)</t>
  </si>
  <si>
    <t>Polohovanie lýtkového  dielu mechanicky  alebo hydraulicky (pneumaticky)</t>
  </si>
  <si>
    <t>Rozsah polohovania chrbtového dielu min. ( 0°- 60°)</t>
  </si>
  <si>
    <t>Rozsah polohovania stehenného dielu min. ( 0°- 20°)</t>
  </si>
  <si>
    <t>Rozsah polohovania lýtkového dielu min. (0°- 10°)</t>
  </si>
  <si>
    <t>Priemer koliesok min. 125 mm</t>
  </si>
  <si>
    <t>Pohon TR náklonu mechanicky alebo elektricky</t>
  </si>
  <si>
    <t>Pohon ATR náklonu mechanicky alebo elektricky</t>
  </si>
  <si>
    <t>Ovládacie možnosti na polohovanie výšky lôžka, ložných dielov ak je elektrický ovládateľné ručný ovládač alebo ovládač umiestnený v bočniciach</t>
  </si>
  <si>
    <t>Ukazovateľ zobrazujúci náklon ložnej plochy a chrbtového dielu v prípade delených sklopných bočníc</t>
  </si>
  <si>
    <t>Farebné dekory lôžka min. 3 možnosti</t>
  </si>
  <si>
    <t>Pasívny antidekubitný matrac</t>
  </si>
  <si>
    <t>Rozmery matraca  zodpovedajú rozmerom ložnej plochy ponúkaného lôžka</t>
  </si>
  <si>
    <t>Počet vrstiev matraca min. 3 ks</t>
  </si>
  <si>
    <t>Vonkajšie rozmery: Výška matraca min. 14 cm</t>
  </si>
  <si>
    <t>Počet anatomických zón matraca min. 3 zóny</t>
  </si>
  <si>
    <t>Stupeň antidekubitného charakteru matraca min. III stupnica Norton</t>
  </si>
  <si>
    <t>Vodeodolnosť poťahu min. 200 cm vodného stĺpca</t>
  </si>
  <si>
    <t>Paropriepustnost poťahu min. 600 g/m2/24 h</t>
  </si>
  <si>
    <t>Ohňovzdornosť poťahu matraca min. CRIB5</t>
  </si>
  <si>
    <t>Profilácia matraca pre lepšie rozloženie tlaku</t>
  </si>
  <si>
    <t>väčší rozsah prípustný, ale rozsah min. (0-60)° musí byť zachovaný</t>
  </si>
  <si>
    <t>väčší rozsah prípustný, ale rozsah min. (0-20)° musí byť zachovaný</t>
  </si>
  <si>
    <t>väčší rozsah prípustný, ale rozsah min. (0-10)° musí byť zachovaný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</si>
  <si>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elektricky polohovateľné)</t>
    </r>
  </si>
  <si>
    <t>uveďte hodnotu</t>
  </si>
  <si>
    <t>áno/nie</t>
  </si>
  <si>
    <t>Lôžka</t>
  </si>
  <si>
    <t>bez častí</t>
  </si>
  <si>
    <r>
      <t>Položka č. 1 - Lôžko intenzivistické typ 3  pre kritickú starostlivosť      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sz val="10"/>
        <color indexed="8"/>
        <rFont val="Calibri"/>
        <family val="2"/>
        <charset val="238"/>
        <scheme val="minor"/>
      </rPr>
      <t>požadovaný počet: 17 ks</t>
    </r>
  </si>
  <si>
    <t>Vonkajšie rozmery: Dĺžka max. 225 cm</t>
  </si>
  <si>
    <t>Systém na uľahčenie manipulácie s lôžkom v priestore alebo pri presune jedným členom personálu (napríklad 5. koliesko alebo mechanický pohon) vrátane systému centrálneho brzdenia koliesok (min. 3 kolieska)</t>
  </si>
  <si>
    <t>Dodatočná výplň matraca pri predĺžení ložnej plochy</t>
  </si>
  <si>
    <r>
      <t xml:space="preserve">Položka č. 2 - Lôžko intenzivistické typ 1 pre kritickú starostlivosť s integ. váhami, later. náklon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</si>
  <si>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t>Vonkajšie rozmery: Dĺžka max. 230 cm</t>
  </si>
  <si>
    <t>Predĺženie ložnej plochy v nožnej časti min. 10 cm, dodatočná výplň matraca pri predĺžení ložnej plochy</t>
  </si>
  <si>
    <r>
      <t xml:space="preserve">Položka č. 3 - Lôžko elektricky polohovateľné       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</si>
  <si>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t>4-dielna ložná plocha,  pričom každý diel je pevne uchytený s lôžkom</t>
  </si>
  <si>
    <t>Ovládacie možnosti na polohovanie  min. (TR poloha, ATR poloha, výška lôžka, polohovanie ložných dielov) ručný ovládač alebo ovládač umiestnený v bočniciach</t>
  </si>
  <si>
    <t>Ložná plocha kompatibilná s RTG min. v chrbtovej časti so systémom na uchytenie RTG kazety</t>
  </si>
  <si>
    <t>Nožný ovládač pre polohovanie min. výšky ložnej plochy a aretáciu (brzdenie) koliesok postele</t>
  </si>
  <si>
    <t>Pracovné režimy matraca min. 3 režimy, jeden z režimov musí byť transportný mód, učinný po dobu min. 4 hodín od odpojenia napájania</t>
  </si>
  <si>
    <t>Alarm výpadku tlaku / napájania minimálne akustický</t>
  </si>
  <si>
    <t>Poťah matraca (vrátane dodatočného) antimikrobiálny, nehorľavý, umývateľný, prateľný</t>
  </si>
  <si>
    <t>Poťah matraca (vrátane dodatočného) dezinfikovateľný činidlami v koncentráciach pre zdravotníctvo</t>
  </si>
  <si>
    <t>Poťah matraca (vrátane dodatočného) odolný voči účinkom krvi, moču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</si>
  <si>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</si>
  <si>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Nastavenie tlaku v matraci manuálne alebo automatické</t>
  </si>
  <si>
    <t>Ovládacie možnosti na polohovanie min. (TR poloha, ATR poloha, výška lôžka, polohovanie ložných dielov, laterálny náklon) ručný ovládač alebo ovládací panel (bližšie špecifikovaný v položke 37) určené pre personál</t>
  </si>
  <si>
    <t>Laterálny náklon ložnej plochy min. (0°- 20°)</t>
  </si>
  <si>
    <t>Laterálny náklon (ložná plocha alebo matrac) so systémom stabilizácie polohy pacienta (napr. podporné vankúše)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</si>
  <si>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1 ks lôžko intenzivistické typ 3 pre kritickú starostlivosť)</t>
    </r>
  </si>
  <si>
    <t/>
  </si>
  <si>
    <t>Záruka min. 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</si>
</sst>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3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0" borderId="0" xfId="7" applyFont="1" applyAlignment="1" applyProtection="1">
      <alignment vertical="center" wrapText="1"/>
      <protection locked="0"/>
    </xf>
    <xf numFmtId="0" fontId="9" fillId="0" borderId="0" xfId="7" applyFont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4" borderId="20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1" fontId="25" fillId="3" borderId="15" xfId="0" applyNumberFormat="1" applyFont="1" applyFill="1" applyBorder="1" applyAlignment="1">
      <alignment horizontal="left" vertical="center"/>
    </xf>
    <xf numFmtId="0" fontId="25" fillId="3" borderId="15" xfId="5" applyFont="1" applyFill="1" applyBorder="1" applyAlignment="1">
      <alignment horizontal="left" vertical="center" wrapText="1"/>
    </xf>
    <xf numFmtId="0" fontId="22" fillId="0" borderId="15" xfId="6" applyFont="1" applyFill="1" applyBorder="1" applyAlignment="1">
      <alignment horizontal="center" wrapText="1"/>
    </xf>
    <xf numFmtId="0" fontId="21" fillId="0" borderId="15" xfId="6" applyFont="1" applyFill="1" applyBorder="1" applyAlignment="1">
      <alignment horizontal="center" wrapText="1"/>
    </xf>
    <xf numFmtId="0" fontId="20" fillId="0" borderId="15" xfId="0" applyFont="1" applyBorder="1" applyAlignment="1" applyProtection="1">
      <alignment horizontal="center" vertical="center"/>
      <protection locked="0"/>
    </xf>
    <xf numFmtId="1" fontId="20" fillId="0" borderId="15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left" vertical="center"/>
    </xf>
    <xf numFmtId="0" fontId="25" fillId="3" borderId="15" xfId="0" applyFont="1" applyFill="1" applyBorder="1" applyAlignment="1">
      <alignment horizontal="left" vertical="center" wrapText="1"/>
    </xf>
    <xf numFmtId="0" fontId="22" fillId="0" borderId="15" xfId="6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>
      <alignment vertical="center" wrapText="1"/>
    </xf>
    <xf numFmtId="0" fontId="20" fillId="0" borderId="15" xfId="0" applyFont="1" applyBorder="1" applyAlignment="1">
      <alignment horizontal="left" vertical="center"/>
    </xf>
    <xf numFmtId="0" fontId="22" fillId="0" borderId="15" xfId="6" applyFont="1" applyBorder="1" applyAlignment="1">
      <alignment horizontal="center" wrapText="1"/>
    </xf>
    <xf numFmtId="0" fontId="24" fillId="0" borderId="15" xfId="6" applyFont="1" applyBorder="1" applyAlignment="1">
      <alignment horizontal="center" wrapText="1"/>
    </xf>
    <xf numFmtId="0" fontId="22" fillId="0" borderId="15" xfId="6" applyFont="1" applyBorder="1" applyAlignment="1">
      <alignment horizontal="center" vertical="center" wrapText="1"/>
    </xf>
    <xf numFmtId="0" fontId="25" fillId="0" borderId="15" xfId="5" applyFont="1" applyBorder="1" applyAlignment="1">
      <alignment horizontal="left" vertical="center" wrapText="1"/>
    </xf>
    <xf numFmtId="1" fontId="3" fillId="2" borderId="15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1" quotePrefix="1" applyFont="1" applyFill="1" applyBorder="1" applyAlignment="1" applyProtection="1">
      <alignment horizontal="left" vertical="top" wrapText="1"/>
      <protection locked="0"/>
    </xf>
    <xf numFmtId="0" fontId="26" fillId="0" borderId="15" xfId="0" applyFont="1" applyBorder="1" applyAlignment="1">
      <alignment wrapText="1"/>
    </xf>
    <xf numFmtId="0" fontId="23" fillId="5" borderId="15" xfId="1" quotePrefix="1" applyFont="1" applyFill="1" applyBorder="1" applyAlignment="1">
      <alignment horizontal="left" vertical="center" wrapText="1"/>
    </xf>
    <xf numFmtId="0" fontId="17" fillId="4" borderId="25" xfId="0" quotePrefix="1" applyFont="1" applyFill="1" applyBorder="1" applyAlignment="1" applyProtection="1">
      <alignment horizontal="left" vertical="center" wrapText="1"/>
      <protection locked="0"/>
    </xf>
    <xf numFmtId="0" fontId="17" fillId="4" borderId="24" xfId="0" applyFont="1" applyFill="1" applyBorder="1" applyAlignment="1" applyProtection="1">
      <alignment horizontal="left" vertical="center" wrapText="1"/>
      <protection locked="0"/>
    </xf>
    <xf numFmtId="0" fontId="17" fillId="4" borderId="1" xfId="0" applyFont="1" applyFill="1" applyBorder="1" applyAlignment="1" applyProtection="1">
      <alignment horizontal="left" vertical="center" wrapText="1"/>
      <protection locked="0"/>
    </xf>
    <xf numFmtId="0" fontId="17" fillId="4" borderId="25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center"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10" xfId="0" applyFont="1" applyFill="1" applyBorder="1" applyAlignment="1" applyProtection="1">
      <alignment horizont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15" fillId="4" borderId="12" xfId="0" applyFont="1" applyFill="1" applyBorder="1" applyAlignment="1" applyProtection="1">
      <alignment horizontal="center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 hidden="1"/>
    </xf>
    <xf numFmtId="0" fontId="15" fillId="4" borderId="12" xfId="0" applyFont="1" applyFill="1" applyBorder="1" applyAlignment="1" applyProtection="1">
      <alignment horizontal="center" vertical="center" wrapText="1"/>
      <protection locked="0" hidden="1"/>
    </xf>
    <xf numFmtId="0" fontId="15" fillId="4" borderId="13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9"/>
  <sheetViews>
    <sheetView tabSelected="1" topLeftCell="A189" zoomScaleNormal="100" zoomScaleSheetLayoutView="100" workbookViewId="0">
      <selection activeCell="B201" sqref="B201"/>
    </sheetView>
  </sheetViews>
  <sheetFormatPr defaultColWidth="9.140625" defaultRowHeight="12.75" x14ac:dyDescent="0.2"/>
  <cols>
    <col min="1" max="1" width="5" style="23" customWidth="1"/>
    <col min="2" max="2" width="50.5703125" style="2" customWidth="1"/>
    <col min="3" max="3" width="15.5703125" style="13" customWidth="1"/>
    <col min="4" max="4" width="0.85546875" style="5" customWidth="1"/>
    <col min="5" max="5" width="9.140625" style="28" customWidth="1"/>
    <col min="6" max="8" width="30.7109375" style="13" customWidth="1"/>
    <col min="9" max="16384" width="9.140625" style="2"/>
  </cols>
  <sheetData>
    <row r="1" spans="1:8" x14ac:dyDescent="0.2">
      <c r="A1" s="84" t="s">
        <v>2</v>
      </c>
      <c r="B1" s="85"/>
    </row>
    <row r="2" spans="1:8" x14ac:dyDescent="0.2">
      <c r="A2" s="87" t="s">
        <v>119</v>
      </c>
      <c r="B2" s="87"/>
    </row>
    <row r="3" spans="1:8" x14ac:dyDescent="0.2">
      <c r="A3" s="29"/>
      <c r="B3" s="29"/>
      <c r="C3" s="30"/>
      <c r="F3" s="30"/>
      <c r="G3" s="30"/>
      <c r="H3" s="30"/>
    </row>
    <row r="4" spans="1:8" x14ac:dyDescent="0.2">
      <c r="A4" s="86" t="s">
        <v>120</v>
      </c>
      <c r="B4" s="86"/>
    </row>
    <row r="5" spans="1:8" s="4" customFormat="1" ht="18.75" x14ac:dyDescent="0.3">
      <c r="A5" s="91" t="s">
        <v>3</v>
      </c>
      <c r="B5" s="91"/>
      <c r="C5" s="91"/>
      <c r="D5" s="91"/>
      <c r="E5" s="91"/>
      <c r="F5" s="91"/>
      <c r="G5" s="91"/>
      <c r="H5" s="91"/>
    </row>
    <row r="6" spans="1:8" x14ac:dyDescent="0.2">
      <c r="A6" s="92"/>
      <c r="B6" s="92"/>
      <c r="C6" s="92"/>
      <c r="G6" s="7"/>
    </row>
    <row r="7" spans="1:8" ht="54.95" customHeight="1" x14ac:dyDescent="0.2">
      <c r="A7" s="24"/>
      <c r="B7" s="1"/>
      <c r="E7" s="80" t="s">
        <v>22</v>
      </c>
      <c r="F7" s="80"/>
      <c r="G7" s="80"/>
      <c r="H7" s="80"/>
    </row>
    <row r="8" spans="1:8" s="3" customFormat="1" ht="26.1" customHeight="1" x14ac:dyDescent="0.2">
      <c r="A8" s="66" t="s">
        <v>10</v>
      </c>
      <c r="B8" s="67"/>
      <c r="C8" s="68"/>
      <c r="D8" s="6"/>
      <c r="E8" s="75" t="s">
        <v>19</v>
      </c>
      <c r="F8" s="76"/>
      <c r="G8" s="81" t="s">
        <v>18</v>
      </c>
      <c r="H8" s="83" t="s">
        <v>14</v>
      </c>
    </row>
    <row r="9" spans="1:8" ht="69.95" customHeight="1" x14ac:dyDescent="0.2">
      <c r="A9" s="88" t="str">
        <f>IF(B9="","TU UVEĎTE názov výrobcu /značku / typové označenie /obchodný názov ponúkaného produktu k položke č. 1","")</f>
        <v>TU UVEĎTE názov výrobcu /značku / typové označenie /obchodný názov ponúkaného produktu k položke č. 1</v>
      </c>
      <c r="B9" s="89"/>
      <c r="C9" s="90"/>
      <c r="E9" s="77"/>
      <c r="F9" s="78"/>
      <c r="G9" s="82"/>
      <c r="H9" s="82"/>
    </row>
    <row r="10" spans="1:8" ht="45" customHeight="1" x14ac:dyDescent="0.2">
      <c r="A10" s="72" t="s">
        <v>121</v>
      </c>
      <c r="B10" s="73"/>
      <c r="C10" s="74"/>
      <c r="E10" s="64" t="s">
        <v>20</v>
      </c>
      <c r="F10" s="65"/>
      <c r="G10" s="22" t="s">
        <v>15</v>
      </c>
      <c r="H10" s="22" t="s">
        <v>21</v>
      </c>
    </row>
    <row r="11" spans="1:8" ht="45" x14ac:dyDescent="0.2">
      <c r="A11" s="55" t="s">
        <v>1</v>
      </c>
      <c r="B11" s="57" t="s">
        <v>143</v>
      </c>
      <c r="C11" s="56" t="s">
        <v>6</v>
      </c>
      <c r="E11" s="39" t="s">
        <v>16</v>
      </c>
      <c r="F11" s="37" t="s">
        <v>17</v>
      </c>
      <c r="G11" s="20" t="s">
        <v>4</v>
      </c>
      <c r="H11" s="20" t="s">
        <v>5</v>
      </c>
    </row>
    <row r="12" spans="1:8" s="3" customFormat="1" ht="23.25" customHeight="1" x14ac:dyDescent="0.2">
      <c r="A12" s="31">
        <v>1</v>
      </c>
      <c r="B12" s="32" t="s">
        <v>24</v>
      </c>
      <c r="C12" s="33"/>
      <c r="D12" s="6"/>
      <c r="E12" s="40" t="s">
        <v>117</v>
      </c>
      <c r="F12" s="27"/>
      <c r="G12" s="18"/>
      <c r="H12" s="18"/>
    </row>
    <row r="13" spans="1:8" s="3" customFormat="1" ht="22.5" customHeight="1" x14ac:dyDescent="0.2">
      <c r="A13" s="31">
        <v>2</v>
      </c>
      <c r="B13" s="32" t="s">
        <v>25</v>
      </c>
      <c r="C13" s="33"/>
      <c r="D13" s="6"/>
      <c r="E13" s="40" t="s">
        <v>117</v>
      </c>
      <c r="F13" s="27"/>
      <c r="G13" s="18"/>
      <c r="H13" s="18"/>
    </row>
    <row r="14" spans="1:8" s="3" customFormat="1" ht="22.5" customHeight="1" x14ac:dyDescent="0.2">
      <c r="A14" s="31">
        <v>3</v>
      </c>
      <c r="B14" s="32" t="s">
        <v>26</v>
      </c>
      <c r="C14" s="33"/>
      <c r="D14" s="6"/>
      <c r="E14" s="40" t="s">
        <v>117</v>
      </c>
      <c r="F14" s="27"/>
      <c r="G14" s="19"/>
      <c r="H14" s="18"/>
    </row>
    <row r="15" spans="1:8" s="3" customFormat="1" ht="23.25" customHeight="1" x14ac:dyDescent="0.2">
      <c r="A15" s="31">
        <v>4</v>
      </c>
      <c r="B15" s="32" t="s">
        <v>27</v>
      </c>
      <c r="C15" s="33"/>
      <c r="D15" s="6"/>
      <c r="E15" s="40" t="s">
        <v>117</v>
      </c>
      <c r="F15" s="27"/>
      <c r="G15" s="18"/>
      <c r="H15" s="18"/>
    </row>
    <row r="16" spans="1:8" s="3" customFormat="1" ht="21" customHeight="1" x14ac:dyDescent="0.2">
      <c r="A16" s="31">
        <v>5</v>
      </c>
      <c r="B16" s="32" t="s">
        <v>126</v>
      </c>
      <c r="C16" s="33"/>
      <c r="D16" s="6"/>
      <c r="E16" s="40" t="s">
        <v>117</v>
      </c>
      <c r="F16" s="27"/>
      <c r="G16" s="18"/>
      <c r="H16" s="18"/>
    </row>
    <row r="17" spans="1:8" s="3" customFormat="1" ht="20.100000000000001" customHeight="1" x14ac:dyDescent="0.2">
      <c r="A17" s="31">
        <v>6</v>
      </c>
      <c r="B17" s="32" t="s">
        <v>28</v>
      </c>
      <c r="C17" s="33"/>
      <c r="D17" s="6"/>
      <c r="E17" s="40" t="s">
        <v>117</v>
      </c>
      <c r="F17" s="27"/>
      <c r="G17" s="18"/>
      <c r="H17" s="18"/>
    </row>
    <row r="18" spans="1:8" s="3" customFormat="1" ht="20.100000000000001" customHeight="1" x14ac:dyDescent="0.2">
      <c r="A18" s="31">
        <v>7</v>
      </c>
      <c r="B18" s="32" t="s">
        <v>29</v>
      </c>
      <c r="C18" s="33"/>
      <c r="D18" s="6"/>
      <c r="E18" s="40" t="s">
        <v>118</v>
      </c>
      <c r="F18" s="27"/>
      <c r="G18" s="18"/>
      <c r="H18" s="18"/>
    </row>
    <row r="19" spans="1:8" s="3" customFormat="1" ht="25.5" x14ac:dyDescent="0.2">
      <c r="A19" s="31">
        <v>8</v>
      </c>
      <c r="B19" s="32" t="s">
        <v>30</v>
      </c>
      <c r="C19" s="33"/>
      <c r="D19" s="6"/>
      <c r="E19" s="40" t="s">
        <v>118</v>
      </c>
      <c r="F19" s="38"/>
      <c r="G19" s="18"/>
      <c r="H19" s="18"/>
    </row>
    <row r="20" spans="1:8" s="3" customFormat="1" ht="25.5" x14ac:dyDescent="0.2">
      <c r="A20" s="31">
        <v>9</v>
      </c>
      <c r="B20" s="32" t="s">
        <v>129</v>
      </c>
      <c r="C20" s="33"/>
      <c r="D20" s="6"/>
      <c r="E20" s="40" t="s">
        <v>118</v>
      </c>
      <c r="F20" s="38"/>
      <c r="G20" s="18"/>
      <c r="H20" s="18"/>
    </row>
    <row r="21" spans="1:8" s="3" customFormat="1" ht="25.5" x14ac:dyDescent="0.2">
      <c r="A21" s="31">
        <v>10</v>
      </c>
      <c r="B21" s="32" t="s">
        <v>31</v>
      </c>
      <c r="C21" s="33"/>
      <c r="D21" s="6"/>
      <c r="E21" s="40" t="s">
        <v>118</v>
      </c>
      <c r="F21" s="38"/>
      <c r="G21" s="18"/>
      <c r="H21" s="18"/>
    </row>
    <row r="22" spans="1:8" s="3" customFormat="1" ht="20.100000000000001" customHeight="1" x14ac:dyDescent="0.2">
      <c r="A22" s="31">
        <v>11</v>
      </c>
      <c r="B22" s="32" t="s">
        <v>32</v>
      </c>
      <c r="C22" s="33"/>
      <c r="D22" s="6"/>
      <c r="E22" s="40" t="s">
        <v>118</v>
      </c>
      <c r="F22" s="38"/>
      <c r="G22" s="18"/>
      <c r="H22" s="18"/>
    </row>
    <row r="23" spans="1:8" s="3" customFormat="1" ht="20.100000000000001" customHeight="1" x14ac:dyDescent="0.2">
      <c r="A23" s="31">
        <v>12</v>
      </c>
      <c r="B23" s="32" t="s">
        <v>33</v>
      </c>
      <c r="C23" s="33"/>
      <c r="D23" s="6"/>
      <c r="E23" s="40" t="s">
        <v>118</v>
      </c>
      <c r="F23" s="27"/>
      <c r="G23" s="18"/>
      <c r="H23" s="18"/>
    </row>
    <row r="24" spans="1:8" s="3" customFormat="1" ht="25.5" x14ac:dyDescent="0.2">
      <c r="A24" s="31">
        <v>13</v>
      </c>
      <c r="B24" s="32" t="s">
        <v>34</v>
      </c>
      <c r="C24" s="34"/>
      <c r="D24" s="6"/>
      <c r="E24" s="40" t="s">
        <v>118</v>
      </c>
      <c r="F24" s="27"/>
      <c r="G24" s="18"/>
      <c r="H24" s="18"/>
    </row>
    <row r="25" spans="1:8" s="3" customFormat="1" ht="63.75" x14ac:dyDescent="0.2">
      <c r="A25" s="31">
        <v>14</v>
      </c>
      <c r="B25" s="32" t="s">
        <v>35</v>
      </c>
      <c r="C25" s="33" t="s">
        <v>73</v>
      </c>
      <c r="D25" s="6"/>
      <c r="E25" s="40" t="s">
        <v>117</v>
      </c>
      <c r="F25" s="27"/>
      <c r="G25" s="19"/>
      <c r="H25" s="18"/>
    </row>
    <row r="26" spans="1:8" s="3" customFormat="1" ht="63.75" x14ac:dyDescent="0.2">
      <c r="A26" s="31">
        <v>15</v>
      </c>
      <c r="B26" s="32" t="s">
        <v>36</v>
      </c>
      <c r="C26" s="33" t="s">
        <v>74</v>
      </c>
      <c r="D26" s="6"/>
      <c r="E26" s="40" t="s">
        <v>117</v>
      </c>
      <c r="F26" s="27"/>
      <c r="G26" s="18"/>
      <c r="H26" s="18"/>
    </row>
    <row r="27" spans="1:8" s="3" customFormat="1" ht="63.75" x14ac:dyDescent="0.2">
      <c r="A27" s="31">
        <v>16</v>
      </c>
      <c r="B27" s="32" t="s">
        <v>37</v>
      </c>
      <c r="C27" s="33" t="s">
        <v>75</v>
      </c>
      <c r="D27" s="6"/>
      <c r="E27" s="40" t="s">
        <v>117</v>
      </c>
      <c r="F27" s="27"/>
      <c r="G27" s="18"/>
      <c r="H27" s="18"/>
    </row>
    <row r="28" spans="1:8" s="3" customFormat="1" ht="26.25" customHeight="1" x14ac:dyDescent="0.25">
      <c r="A28" s="31">
        <v>17</v>
      </c>
      <c r="B28" s="32" t="s">
        <v>38</v>
      </c>
      <c r="C28" s="35"/>
      <c r="D28" s="6"/>
      <c r="E28" s="40" t="s">
        <v>117</v>
      </c>
      <c r="F28" s="27"/>
      <c r="G28" s="18"/>
      <c r="H28" s="18"/>
    </row>
    <row r="29" spans="1:8" s="3" customFormat="1" ht="51" x14ac:dyDescent="0.25">
      <c r="A29" s="31">
        <v>18</v>
      </c>
      <c r="B29" s="32" t="s">
        <v>123</v>
      </c>
      <c r="C29" s="35"/>
      <c r="D29" s="6"/>
      <c r="E29" s="40" t="s">
        <v>118</v>
      </c>
      <c r="F29" s="27"/>
      <c r="G29" s="18"/>
      <c r="H29" s="18"/>
    </row>
    <row r="30" spans="1:8" s="3" customFormat="1" ht="25.5" x14ac:dyDescent="0.25">
      <c r="A30" s="31">
        <v>19</v>
      </c>
      <c r="B30" s="32" t="s">
        <v>40</v>
      </c>
      <c r="C30" s="35"/>
      <c r="D30" s="6"/>
      <c r="E30" s="40" t="s">
        <v>118</v>
      </c>
      <c r="F30" s="38"/>
      <c r="G30" s="18"/>
      <c r="H30" s="18"/>
    </row>
    <row r="31" spans="1:8" s="3" customFormat="1" ht="20.100000000000001" customHeight="1" x14ac:dyDescent="0.25">
      <c r="A31" s="31">
        <v>20</v>
      </c>
      <c r="B31" s="32" t="s">
        <v>41</v>
      </c>
      <c r="C31" s="35"/>
      <c r="D31" s="6"/>
      <c r="E31" s="40" t="s">
        <v>118</v>
      </c>
      <c r="F31" s="38"/>
      <c r="G31" s="18"/>
      <c r="H31" s="18"/>
    </row>
    <row r="32" spans="1:8" s="3" customFormat="1" ht="20.100000000000001" customHeight="1" x14ac:dyDescent="0.25">
      <c r="A32" s="31">
        <v>21</v>
      </c>
      <c r="B32" s="32" t="s">
        <v>42</v>
      </c>
      <c r="C32" s="35"/>
      <c r="D32" s="6"/>
      <c r="E32" s="40" t="s">
        <v>118</v>
      </c>
      <c r="F32" s="38"/>
      <c r="G32" s="18"/>
      <c r="H32" s="18"/>
    </row>
    <row r="33" spans="1:8" s="3" customFormat="1" ht="23.25" customHeight="1" x14ac:dyDescent="0.25">
      <c r="A33" s="31">
        <v>22</v>
      </c>
      <c r="B33" s="32" t="s">
        <v>43</v>
      </c>
      <c r="C33" s="35"/>
      <c r="D33" s="6"/>
      <c r="E33" s="40" t="s">
        <v>117</v>
      </c>
      <c r="F33" s="38"/>
      <c r="G33" s="18"/>
      <c r="H33" s="18"/>
    </row>
    <row r="34" spans="1:8" s="3" customFormat="1" ht="20.100000000000001" customHeight="1" x14ac:dyDescent="0.25">
      <c r="A34" s="31">
        <v>23</v>
      </c>
      <c r="B34" s="32" t="s">
        <v>44</v>
      </c>
      <c r="C34" s="35"/>
      <c r="D34" s="6"/>
      <c r="E34" s="40" t="s">
        <v>118</v>
      </c>
      <c r="F34" s="27"/>
      <c r="G34" s="18"/>
      <c r="H34" s="18"/>
    </row>
    <row r="35" spans="1:8" s="3" customFormat="1" ht="20.100000000000001" customHeight="1" x14ac:dyDescent="0.25">
      <c r="A35" s="31">
        <v>24</v>
      </c>
      <c r="B35" s="32" t="s">
        <v>45</v>
      </c>
      <c r="C35" s="35"/>
      <c r="D35" s="6"/>
      <c r="E35" s="40" t="s">
        <v>118</v>
      </c>
      <c r="F35" s="27"/>
      <c r="G35" s="19"/>
      <c r="H35" s="18"/>
    </row>
    <row r="36" spans="1:8" s="3" customFormat="1" ht="20.100000000000001" customHeight="1" x14ac:dyDescent="0.25">
      <c r="A36" s="31">
        <v>25</v>
      </c>
      <c r="B36" s="32" t="s">
        <v>46</v>
      </c>
      <c r="C36" s="35"/>
      <c r="D36" s="6"/>
      <c r="E36" s="40" t="s">
        <v>118</v>
      </c>
      <c r="F36" s="27"/>
      <c r="G36" s="18"/>
      <c r="H36" s="18"/>
    </row>
    <row r="37" spans="1:8" s="3" customFormat="1" ht="25.5" customHeight="1" x14ac:dyDescent="0.25">
      <c r="A37" s="31">
        <v>26</v>
      </c>
      <c r="B37" s="32" t="s">
        <v>47</v>
      </c>
      <c r="C37" s="35"/>
      <c r="D37" s="6"/>
      <c r="E37" s="40" t="s">
        <v>118</v>
      </c>
      <c r="F37" s="27"/>
      <c r="G37" s="18"/>
      <c r="H37" s="18"/>
    </row>
    <row r="38" spans="1:8" s="3" customFormat="1" ht="24.75" customHeight="1" x14ac:dyDescent="0.25">
      <c r="A38" s="31">
        <v>27</v>
      </c>
      <c r="B38" s="32" t="s">
        <v>48</v>
      </c>
      <c r="C38" s="35"/>
      <c r="D38" s="6"/>
      <c r="E38" s="40" t="s">
        <v>117</v>
      </c>
      <c r="F38" s="27"/>
      <c r="G38" s="18"/>
      <c r="H38" s="18"/>
    </row>
    <row r="39" spans="1:8" s="3" customFormat="1" ht="20.100000000000001" customHeight="1" x14ac:dyDescent="0.25">
      <c r="A39" s="31">
        <v>28</v>
      </c>
      <c r="B39" s="32" t="s">
        <v>49</v>
      </c>
      <c r="C39" s="35"/>
      <c r="D39" s="6"/>
      <c r="E39" s="40" t="s">
        <v>118</v>
      </c>
      <c r="F39" s="27"/>
      <c r="G39" s="18"/>
      <c r="H39" s="18"/>
    </row>
    <row r="40" spans="1:8" s="3" customFormat="1" ht="38.25" x14ac:dyDescent="0.25">
      <c r="A40" s="31">
        <v>29</v>
      </c>
      <c r="B40" s="32" t="s">
        <v>130</v>
      </c>
      <c r="C40" s="35"/>
      <c r="D40" s="6"/>
      <c r="E40" s="40" t="s">
        <v>118</v>
      </c>
      <c r="F40" s="38"/>
      <c r="G40" s="18"/>
      <c r="H40" s="18"/>
    </row>
    <row r="41" spans="1:8" s="3" customFormat="1" ht="20.100000000000001" customHeight="1" x14ac:dyDescent="0.25">
      <c r="A41" s="31">
        <v>30</v>
      </c>
      <c r="B41" s="32" t="s">
        <v>50</v>
      </c>
      <c r="C41" s="35"/>
      <c r="D41" s="6"/>
      <c r="E41" s="40" t="s">
        <v>118</v>
      </c>
      <c r="F41" s="38"/>
      <c r="G41" s="18"/>
      <c r="H41" s="18"/>
    </row>
    <row r="42" spans="1:8" s="3" customFormat="1" ht="25.5" x14ac:dyDescent="0.25">
      <c r="A42" s="31">
        <v>31</v>
      </c>
      <c r="B42" s="32" t="s">
        <v>51</v>
      </c>
      <c r="C42" s="35"/>
      <c r="D42" s="6"/>
      <c r="E42" s="40" t="s">
        <v>118</v>
      </c>
      <c r="F42" s="38"/>
      <c r="G42" s="18"/>
      <c r="H42" s="18"/>
    </row>
    <row r="43" spans="1:8" s="3" customFormat="1" ht="25.5" x14ac:dyDescent="0.25">
      <c r="A43" s="31">
        <v>32</v>
      </c>
      <c r="B43" s="32" t="s">
        <v>131</v>
      </c>
      <c r="C43" s="35"/>
      <c r="D43" s="6"/>
      <c r="E43" s="40" t="s">
        <v>118</v>
      </c>
      <c r="F43" s="38"/>
      <c r="G43" s="18"/>
      <c r="H43" s="18"/>
    </row>
    <row r="44" spans="1:8" s="3" customFormat="1" ht="25.5" x14ac:dyDescent="0.25">
      <c r="A44" s="31">
        <v>33</v>
      </c>
      <c r="B44" s="32" t="s">
        <v>132</v>
      </c>
      <c r="C44" s="35"/>
      <c r="D44" s="6"/>
      <c r="E44" s="40" t="s">
        <v>118</v>
      </c>
      <c r="F44" s="27"/>
      <c r="G44" s="18"/>
      <c r="H44" s="18"/>
    </row>
    <row r="45" spans="1:8" s="3" customFormat="1" ht="20.100000000000001" customHeight="1" x14ac:dyDescent="0.25">
      <c r="A45" s="31">
        <v>34</v>
      </c>
      <c r="B45" s="32" t="s">
        <v>52</v>
      </c>
      <c r="C45" s="35"/>
      <c r="D45" s="6"/>
      <c r="E45" s="40" t="s">
        <v>118</v>
      </c>
      <c r="F45" s="27"/>
      <c r="G45" s="18"/>
      <c r="H45" s="18"/>
    </row>
    <row r="46" spans="1:8" s="3" customFormat="1" ht="20.100000000000001" customHeight="1" x14ac:dyDescent="0.25">
      <c r="A46" s="31">
        <v>35</v>
      </c>
      <c r="B46" s="32" t="s">
        <v>53</v>
      </c>
      <c r="C46" s="35"/>
      <c r="D46" s="6"/>
      <c r="E46" s="40" t="s">
        <v>118</v>
      </c>
      <c r="F46" s="27"/>
      <c r="G46" s="19"/>
      <c r="H46" s="18"/>
    </row>
    <row r="47" spans="1:8" s="3" customFormat="1" ht="20.100000000000001" customHeight="1" x14ac:dyDescent="0.25">
      <c r="A47" s="31">
        <v>36</v>
      </c>
      <c r="B47" s="32" t="s">
        <v>54</v>
      </c>
      <c r="C47" s="35"/>
      <c r="D47" s="6"/>
      <c r="E47" s="40" t="s">
        <v>118</v>
      </c>
      <c r="F47" s="27"/>
      <c r="G47" s="18"/>
      <c r="H47" s="18"/>
    </row>
    <row r="48" spans="1:8" s="3" customFormat="1" ht="25.5" customHeight="1" x14ac:dyDescent="0.25">
      <c r="A48" s="31">
        <v>37</v>
      </c>
      <c r="B48" s="32" t="s">
        <v>55</v>
      </c>
      <c r="C48" s="35"/>
      <c r="D48" s="6"/>
      <c r="E48" s="40" t="s">
        <v>117</v>
      </c>
      <c r="F48" s="27"/>
      <c r="G48" s="18"/>
      <c r="H48" s="18"/>
    </row>
    <row r="49" spans="1:8" s="3" customFormat="1" ht="20.100000000000001" customHeight="1" x14ac:dyDescent="0.25">
      <c r="A49" s="31">
        <v>38</v>
      </c>
      <c r="B49" s="32" t="s">
        <v>56</v>
      </c>
      <c r="C49" s="35"/>
      <c r="D49" s="6"/>
      <c r="E49" s="40" t="s">
        <v>118</v>
      </c>
      <c r="F49" s="27"/>
      <c r="G49" s="18"/>
      <c r="H49" s="18"/>
    </row>
    <row r="50" spans="1:8" s="3" customFormat="1" ht="25.5" x14ac:dyDescent="0.25">
      <c r="A50" s="31">
        <v>39</v>
      </c>
      <c r="B50" s="32" t="s">
        <v>57</v>
      </c>
      <c r="C50" s="35"/>
      <c r="D50" s="6"/>
      <c r="E50" s="40" t="s">
        <v>118</v>
      </c>
      <c r="F50" s="27"/>
      <c r="G50" s="18"/>
      <c r="H50" s="18"/>
    </row>
    <row r="51" spans="1:8" s="3" customFormat="1" ht="25.5" x14ac:dyDescent="0.25">
      <c r="A51" s="31">
        <v>40</v>
      </c>
      <c r="B51" s="32" t="s">
        <v>58</v>
      </c>
      <c r="C51" s="35"/>
      <c r="D51" s="6"/>
      <c r="E51" s="40" t="s">
        <v>118</v>
      </c>
      <c r="F51" s="38"/>
      <c r="G51" s="18"/>
      <c r="H51" s="18"/>
    </row>
    <row r="52" spans="1:8" s="3" customFormat="1" ht="20.100000000000001" customHeight="1" x14ac:dyDescent="0.25">
      <c r="A52" s="31">
        <v>41</v>
      </c>
      <c r="B52" s="32" t="s">
        <v>59</v>
      </c>
      <c r="C52" s="35"/>
      <c r="D52" s="6"/>
      <c r="E52" s="40" t="s">
        <v>117</v>
      </c>
      <c r="F52" s="38"/>
      <c r="G52" s="18"/>
      <c r="H52" s="18"/>
    </row>
    <row r="53" spans="1:8" s="3" customFormat="1" ht="20.100000000000001" customHeight="1" x14ac:dyDescent="0.25">
      <c r="A53" s="31">
        <v>42</v>
      </c>
      <c r="B53" s="32" t="s">
        <v>139</v>
      </c>
      <c r="C53" s="35"/>
      <c r="D53" s="6"/>
      <c r="E53" s="40" t="s">
        <v>118</v>
      </c>
      <c r="F53" s="38"/>
      <c r="G53" s="18"/>
      <c r="H53" s="18"/>
    </row>
    <row r="54" spans="1:8" s="3" customFormat="1" ht="20.100000000000001" customHeight="1" x14ac:dyDescent="0.25">
      <c r="A54" s="31">
        <v>43</v>
      </c>
      <c r="B54" s="32" t="s">
        <v>61</v>
      </c>
      <c r="C54" s="35"/>
      <c r="D54" s="6"/>
      <c r="E54" s="40" t="s">
        <v>118</v>
      </c>
      <c r="F54" s="38"/>
      <c r="G54" s="18"/>
      <c r="H54" s="18"/>
    </row>
    <row r="55" spans="1:8" s="3" customFormat="1" ht="26.25" customHeight="1" x14ac:dyDescent="0.25">
      <c r="A55" s="31">
        <v>44</v>
      </c>
      <c r="B55" s="32" t="s">
        <v>62</v>
      </c>
      <c r="C55" s="35"/>
      <c r="D55" s="6"/>
      <c r="E55" s="40" t="s">
        <v>117</v>
      </c>
      <c r="F55" s="27"/>
      <c r="G55" s="18"/>
      <c r="H55" s="18"/>
    </row>
    <row r="56" spans="1:8" s="3" customFormat="1" ht="27" customHeight="1" x14ac:dyDescent="0.25">
      <c r="A56" s="31">
        <v>45</v>
      </c>
      <c r="B56" s="32" t="s">
        <v>63</v>
      </c>
      <c r="C56" s="35"/>
      <c r="D56" s="6"/>
      <c r="E56" s="40" t="s">
        <v>117</v>
      </c>
      <c r="F56" s="27"/>
      <c r="G56" s="18"/>
      <c r="H56" s="18"/>
    </row>
    <row r="57" spans="1:8" s="3" customFormat="1" ht="20.100000000000001" customHeight="1" x14ac:dyDescent="0.25">
      <c r="A57" s="31">
        <v>46</v>
      </c>
      <c r="B57" s="32" t="s">
        <v>64</v>
      </c>
      <c r="C57" s="35"/>
      <c r="D57" s="6"/>
      <c r="E57" s="40" t="s">
        <v>118</v>
      </c>
      <c r="F57" s="27"/>
      <c r="G57" s="19"/>
      <c r="H57" s="18"/>
    </row>
    <row r="58" spans="1:8" s="3" customFormat="1" ht="20.100000000000001" customHeight="1" x14ac:dyDescent="0.25">
      <c r="A58" s="31">
        <v>47</v>
      </c>
      <c r="B58" s="32" t="s">
        <v>65</v>
      </c>
      <c r="C58" s="35"/>
      <c r="D58" s="6"/>
      <c r="E58" s="40" t="s">
        <v>118</v>
      </c>
      <c r="F58" s="27"/>
      <c r="G58" s="18"/>
      <c r="H58" s="18"/>
    </row>
    <row r="59" spans="1:8" s="3" customFormat="1" ht="38.25" x14ac:dyDescent="0.25">
      <c r="A59" s="31">
        <v>48</v>
      </c>
      <c r="B59" s="32" t="s">
        <v>133</v>
      </c>
      <c r="C59" s="35"/>
      <c r="D59" s="6"/>
      <c r="E59" s="40" t="s">
        <v>117</v>
      </c>
      <c r="F59" s="27"/>
      <c r="G59" s="18"/>
      <c r="H59" s="18"/>
    </row>
    <row r="60" spans="1:8" s="3" customFormat="1" ht="25.5" customHeight="1" x14ac:dyDescent="0.25">
      <c r="A60" s="31">
        <v>49</v>
      </c>
      <c r="B60" s="32" t="s">
        <v>66</v>
      </c>
      <c r="C60" s="35"/>
      <c r="D60" s="6"/>
      <c r="E60" s="40" t="s">
        <v>117</v>
      </c>
      <c r="F60" s="27"/>
      <c r="G60" s="18"/>
      <c r="H60" s="18"/>
    </row>
    <row r="61" spans="1:8" s="3" customFormat="1" ht="26.25" customHeight="1" x14ac:dyDescent="0.25">
      <c r="A61" s="31">
        <v>50</v>
      </c>
      <c r="B61" s="32" t="s">
        <v>67</v>
      </c>
      <c r="C61" s="35"/>
      <c r="D61" s="6"/>
      <c r="E61" s="40" t="s">
        <v>117</v>
      </c>
      <c r="F61" s="27"/>
      <c r="G61" s="18"/>
      <c r="H61" s="18"/>
    </row>
    <row r="62" spans="1:8" s="3" customFormat="1" ht="20.100000000000001" customHeight="1" x14ac:dyDescent="0.25">
      <c r="A62" s="31">
        <v>51</v>
      </c>
      <c r="B62" s="32" t="s">
        <v>134</v>
      </c>
      <c r="C62" s="35"/>
      <c r="D62" s="6"/>
      <c r="E62" s="40" t="s">
        <v>118</v>
      </c>
      <c r="F62" s="38"/>
      <c r="G62" s="18"/>
      <c r="H62" s="18"/>
    </row>
    <row r="63" spans="1:8" s="3" customFormat="1" ht="25.5" x14ac:dyDescent="0.25">
      <c r="A63" s="31">
        <v>52</v>
      </c>
      <c r="B63" s="32" t="s">
        <v>68</v>
      </c>
      <c r="C63" s="35"/>
      <c r="D63" s="6"/>
      <c r="E63" s="40" t="s">
        <v>118</v>
      </c>
      <c r="F63" s="38"/>
      <c r="G63" s="18"/>
      <c r="H63" s="18"/>
    </row>
    <row r="64" spans="1:8" s="3" customFormat="1" ht="25.5" x14ac:dyDescent="0.25">
      <c r="A64" s="31">
        <v>53</v>
      </c>
      <c r="B64" s="32" t="s">
        <v>135</v>
      </c>
      <c r="C64" s="35"/>
      <c r="D64" s="6"/>
      <c r="E64" s="40" t="s">
        <v>118</v>
      </c>
      <c r="F64" s="38"/>
      <c r="G64" s="18"/>
      <c r="H64" s="18"/>
    </row>
    <row r="65" spans="1:8" s="3" customFormat="1" ht="25.5" x14ac:dyDescent="0.25">
      <c r="A65" s="31">
        <v>54</v>
      </c>
      <c r="B65" s="32" t="s">
        <v>136</v>
      </c>
      <c r="C65" s="35"/>
      <c r="D65" s="6"/>
      <c r="E65" s="40" t="s">
        <v>118</v>
      </c>
      <c r="F65" s="38"/>
      <c r="G65" s="18"/>
      <c r="H65" s="18"/>
    </row>
    <row r="66" spans="1:8" s="3" customFormat="1" ht="25.5" x14ac:dyDescent="0.25">
      <c r="A66" s="31">
        <v>55</v>
      </c>
      <c r="B66" s="32" t="s">
        <v>137</v>
      </c>
      <c r="C66" s="35"/>
      <c r="D66" s="6"/>
      <c r="E66" s="40" t="s">
        <v>118</v>
      </c>
      <c r="F66" s="27"/>
      <c r="G66" s="18"/>
      <c r="H66" s="18"/>
    </row>
    <row r="67" spans="1:8" s="3" customFormat="1" x14ac:dyDescent="0.25">
      <c r="A67" s="31">
        <v>56</v>
      </c>
      <c r="B67" s="32" t="s">
        <v>124</v>
      </c>
      <c r="C67" s="35"/>
      <c r="D67" s="6"/>
      <c r="E67" s="40" t="s">
        <v>118</v>
      </c>
      <c r="F67" s="27"/>
      <c r="G67" s="18"/>
      <c r="H67" s="18"/>
    </row>
    <row r="68" spans="1:8" s="12" customFormat="1" ht="20.100000000000001" customHeight="1" x14ac:dyDescent="0.25">
      <c r="A68" s="59" t="s">
        <v>23</v>
      </c>
      <c r="B68" s="59"/>
      <c r="C68" s="59"/>
      <c r="D68" s="11"/>
      <c r="E68" s="60" t="s">
        <v>23</v>
      </c>
      <c r="F68" s="61"/>
      <c r="G68" s="62"/>
      <c r="H68" s="20"/>
    </row>
    <row r="69" spans="1:8" s="3" customFormat="1" ht="20.100000000000001" customHeight="1" x14ac:dyDescent="0.25">
      <c r="A69" s="36">
        <v>57</v>
      </c>
      <c r="B69" s="49" t="s">
        <v>0</v>
      </c>
      <c r="C69" s="35"/>
      <c r="D69" s="6"/>
      <c r="E69" s="40" t="s">
        <v>118</v>
      </c>
      <c r="F69" s="27"/>
      <c r="G69" s="18"/>
      <c r="H69" s="18"/>
    </row>
    <row r="70" spans="1:8" s="3" customFormat="1" ht="67.5" customHeight="1" x14ac:dyDescent="0.25">
      <c r="A70" s="36">
        <v>58</v>
      </c>
      <c r="B70" s="49" t="s">
        <v>138</v>
      </c>
      <c r="C70" s="35"/>
      <c r="D70" s="6"/>
      <c r="E70" s="40" t="s">
        <v>118</v>
      </c>
      <c r="F70" s="27"/>
      <c r="G70" s="18"/>
      <c r="H70" s="18"/>
    </row>
    <row r="71" spans="1:8" x14ac:dyDescent="0.2">
      <c r="E71" s="21"/>
    </row>
    <row r="72" spans="1:8" ht="54.95" customHeight="1" x14ac:dyDescent="0.2">
      <c r="A72" s="24"/>
      <c r="B72" s="1"/>
      <c r="E72" s="80" t="s">
        <v>22</v>
      </c>
      <c r="F72" s="80"/>
      <c r="G72" s="80"/>
      <c r="H72" s="80"/>
    </row>
    <row r="73" spans="1:8" s="3" customFormat="1" ht="26.1" customHeight="1" x14ac:dyDescent="0.2">
      <c r="A73" s="66" t="s">
        <v>11</v>
      </c>
      <c r="B73" s="67"/>
      <c r="C73" s="68"/>
      <c r="D73" s="6"/>
      <c r="E73" s="75" t="s">
        <v>19</v>
      </c>
      <c r="F73" s="76"/>
      <c r="G73" s="81" t="s">
        <v>18</v>
      </c>
      <c r="H73" s="83" t="s">
        <v>14</v>
      </c>
    </row>
    <row r="74" spans="1:8" ht="69.95" customHeight="1" x14ac:dyDescent="0.2">
      <c r="A74" s="69" t="str">
        <f>IF(B74="","TU UVEĎTE názov výrobcu /značku / typové označenie /obchodný názov ponúkaného produktu k položke č. 2","")</f>
        <v>TU UVEĎTE názov výrobcu /značku / typové označenie /obchodný názov ponúkaného produktu k položke č. 2</v>
      </c>
      <c r="B74" s="70"/>
      <c r="C74" s="71"/>
      <c r="E74" s="77"/>
      <c r="F74" s="78"/>
      <c r="G74" s="82"/>
      <c r="H74" s="82"/>
    </row>
    <row r="75" spans="1:8" ht="45" customHeight="1" x14ac:dyDescent="0.2">
      <c r="A75" s="72" t="s">
        <v>125</v>
      </c>
      <c r="B75" s="73"/>
      <c r="C75" s="74"/>
      <c r="E75" s="64" t="s">
        <v>20</v>
      </c>
      <c r="F75" s="65"/>
      <c r="G75" s="22" t="s">
        <v>15</v>
      </c>
      <c r="H75" s="22" t="s">
        <v>21</v>
      </c>
    </row>
    <row r="76" spans="1:8" ht="45" x14ac:dyDescent="0.2">
      <c r="A76" s="55" t="s">
        <v>1</v>
      </c>
      <c r="B76" s="57" t="s">
        <v>88</v>
      </c>
      <c r="C76" s="56" t="s">
        <v>6</v>
      </c>
      <c r="E76" s="39" t="s">
        <v>16</v>
      </c>
      <c r="F76" s="37" t="s">
        <v>17</v>
      </c>
      <c r="G76" s="20" t="s">
        <v>4</v>
      </c>
      <c r="H76" s="20" t="s">
        <v>5</v>
      </c>
    </row>
    <row r="77" spans="1:8" s="3" customFormat="1" ht="20.100000000000001" customHeight="1" x14ac:dyDescent="0.25">
      <c r="A77" s="41">
        <v>1</v>
      </c>
      <c r="B77" s="42" t="s">
        <v>76</v>
      </c>
      <c r="C77" s="43"/>
      <c r="D77" s="6"/>
      <c r="E77" s="40" t="s">
        <v>117</v>
      </c>
      <c r="F77" s="48"/>
      <c r="G77" s="18"/>
      <c r="H77" s="18"/>
    </row>
    <row r="78" spans="1:8" s="3" customFormat="1" ht="20.100000000000001" customHeight="1" x14ac:dyDescent="0.25">
      <c r="A78" s="41">
        <v>2</v>
      </c>
      <c r="B78" s="42" t="s">
        <v>77</v>
      </c>
      <c r="C78" s="43"/>
      <c r="D78" s="6"/>
      <c r="E78" s="40" t="s">
        <v>117</v>
      </c>
      <c r="F78" s="48"/>
      <c r="G78" s="18"/>
      <c r="H78" s="18"/>
    </row>
    <row r="79" spans="1:8" s="3" customFormat="1" ht="20.100000000000001" customHeight="1" x14ac:dyDescent="0.25">
      <c r="A79" s="41">
        <v>3</v>
      </c>
      <c r="B79" s="42" t="s">
        <v>26</v>
      </c>
      <c r="C79" s="43"/>
      <c r="D79" s="6"/>
      <c r="E79" s="40" t="s">
        <v>117</v>
      </c>
      <c r="F79" s="48"/>
      <c r="G79" s="18"/>
      <c r="H79" s="18"/>
    </row>
    <row r="80" spans="1:8" s="3" customFormat="1" ht="20.100000000000001" customHeight="1" x14ac:dyDescent="0.25">
      <c r="A80" s="44">
        <v>4</v>
      </c>
      <c r="B80" s="45" t="s">
        <v>27</v>
      </c>
      <c r="C80" s="43"/>
      <c r="D80" s="6"/>
      <c r="E80" s="40" t="s">
        <v>117</v>
      </c>
      <c r="F80" s="48"/>
      <c r="G80" s="18"/>
      <c r="H80" s="18"/>
    </row>
    <row r="81" spans="1:8" s="3" customFormat="1" ht="20.100000000000001" customHeight="1" x14ac:dyDescent="0.25">
      <c r="A81" s="44">
        <v>5</v>
      </c>
      <c r="B81" s="45" t="s">
        <v>126</v>
      </c>
      <c r="C81" s="43"/>
      <c r="D81" s="6"/>
      <c r="E81" s="40" t="s">
        <v>117</v>
      </c>
      <c r="F81" s="48"/>
      <c r="G81" s="18"/>
      <c r="H81" s="18"/>
    </row>
    <row r="82" spans="1:8" s="3" customFormat="1" ht="20.100000000000001" customHeight="1" x14ac:dyDescent="0.25">
      <c r="A82" s="44">
        <v>6</v>
      </c>
      <c r="B82" s="45" t="s">
        <v>28</v>
      </c>
      <c r="C82" s="43"/>
      <c r="D82" s="6"/>
      <c r="E82" s="40" t="s">
        <v>117</v>
      </c>
      <c r="F82" s="48"/>
      <c r="G82" s="18"/>
      <c r="H82" s="18"/>
    </row>
    <row r="83" spans="1:8" s="3" customFormat="1" ht="20.100000000000001" customHeight="1" x14ac:dyDescent="0.25">
      <c r="A83" s="44">
        <v>7</v>
      </c>
      <c r="B83" s="45" t="s">
        <v>69</v>
      </c>
      <c r="C83" s="43"/>
      <c r="D83" s="6"/>
      <c r="E83" s="40" t="s">
        <v>118</v>
      </c>
      <c r="F83" s="48"/>
      <c r="G83" s="18"/>
      <c r="H83" s="18"/>
    </row>
    <row r="84" spans="1:8" s="3" customFormat="1" ht="20.100000000000001" customHeight="1" x14ac:dyDescent="0.25">
      <c r="A84" s="44">
        <v>8</v>
      </c>
      <c r="B84" s="45" t="s">
        <v>78</v>
      </c>
      <c r="C84" s="43"/>
      <c r="D84" s="6"/>
      <c r="E84" s="40" t="s">
        <v>118</v>
      </c>
      <c r="F84" s="48"/>
      <c r="G84" s="18"/>
      <c r="H84" s="18"/>
    </row>
    <row r="85" spans="1:8" s="3" customFormat="1" ht="25.5" x14ac:dyDescent="0.25">
      <c r="A85" s="44">
        <v>9</v>
      </c>
      <c r="B85" s="32" t="s">
        <v>129</v>
      </c>
      <c r="C85" s="43"/>
      <c r="D85" s="6"/>
      <c r="E85" s="40" t="s">
        <v>118</v>
      </c>
      <c r="F85" s="48"/>
      <c r="G85" s="18"/>
      <c r="H85" s="18"/>
    </row>
    <row r="86" spans="1:8" s="3" customFormat="1" ht="25.5" x14ac:dyDescent="0.25">
      <c r="A86" s="44">
        <v>10</v>
      </c>
      <c r="B86" s="45" t="s">
        <v>31</v>
      </c>
      <c r="C86" s="43"/>
      <c r="D86" s="6"/>
      <c r="E86" s="40" t="s">
        <v>118</v>
      </c>
      <c r="F86" s="48"/>
      <c r="G86" s="18"/>
      <c r="H86" s="18"/>
    </row>
    <row r="87" spans="1:8" s="3" customFormat="1" ht="20.100000000000001" customHeight="1" x14ac:dyDescent="0.25">
      <c r="A87" s="44">
        <v>11</v>
      </c>
      <c r="B87" s="45" t="s">
        <v>79</v>
      </c>
      <c r="C87" s="43"/>
      <c r="D87" s="6"/>
      <c r="E87" s="40" t="s">
        <v>118</v>
      </c>
      <c r="F87" s="48"/>
      <c r="G87" s="18"/>
      <c r="H87" s="18"/>
    </row>
    <row r="88" spans="1:8" s="3" customFormat="1" ht="20.100000000000001" customHeight="1" x14ac:dyDescent="0.25">
      <c r="A88" s="44">
        <v>12</v>
      </c>
      <c r="B88" s="45" t="s">
        <v>80</v>
      </c>
      <c r="C88" s="43"/>
      <c r="D88" s="6"/>
      <c r="E88" s="40" t="s">
        <v>118</v>
      </c>
      <c r="F88" s="48"/>
      <c r="G88" s="18"/>
      <c r="H88" s="18"/>
    </row>
    <row r="89" spans="1:8" s="3" customFormat="1" ht="20.100000000000001" customHeight="1" x14ac:dyDescent="0.25">
      <c r="A89" s="44">
        <v>13</v>
      </c>
      <c r="B89" s="45" t="s">
        <v>81</v>
      </c>
      <c r="C89" s="43"/>
      <c r="D89" s="6"/>
      <c r="E89" s="40" t="s">
        <v>118</v>
      </c>
      <c r="F89" s="48"/>
      <c r="G89" s="18"/>
      <c r="H89" s="18"/>
    </row>
    <row r="90" spans="1:8" s="3" customFormat="1" ht="63.75" x14ac:dyDescent="0.25">
      <c r="A90" s="44">
        <v>14</v>
      </c>
      <c r="B90" s="45" t="s">
        <v>35</v>
      </c>
      <c r="C90" s="46" t="s">
        <v>73</v>
      </c>
      <c r="D90" s="6"/>
      <c r="E90" s="40" t="s">
        <v>117</v>
      </c>
      <c r="F90" s="48"/>
      <c r="G90" s="18"/>
      <c r="H90" s="18"/>
    </row>
    <row r="91" spans="1:8" s="3" customFormat="1" ht="63.75" x14ac:dyDescent="0.25">
      <c r="A91" s="44">
        <v>15</v>
      </c>
      <c r="B91" s="45" t="s">
        <v>36</v>
      </c>
      <c r="C91" s="46" t="s">
        <v>87</v>
      </c>
      <c r="D91" s="6"/>
      <c r="E91" s="40" t="s">
        <v>117</v>
      </c>
      <c r="F91" s="48"/>
      <c r="G91" s="18"/>
      <c r="H91" s="18"/>
    </row>
    <row r="92" spans="1:8" s="3" customFormat="1" ht="63.75" x14ac:dyDescent="0.25">
      <c r="A92" s="44">
        <v>16</v>
      </c>
      <c r="B92" s="45" t="s">
        <v>37</v>
      </c>
      <c r="C92" s="46" t="s">
        <v>75</v>
      </c>
      <c r="D92" s="6"/>
      <c r="E92" s="40" t="s">
        <v>117</v>
      </c>
      <c r="F92" s="48"/>
      <c r="G92" s="18"/>
      <c r="H92" s="18"/>
    </row>
    <row r="93" spans="1:8" s="3" customFormat="1" ht="21.75" customHeight="1" x14ac:dyDescent="0.25">
      <c r="A93" s="44">
        <v>17</v>
      </c>
      <c r="B93" s="45" t="s">
        <v>38</v>
      </c>
      <c r="C93" s="43"/>
      <c r="D93" s="6"/>
      <c r="E93" s="40" t="s">
        <v>117</v>
      </c>
      <c r="F93" s="48"/>
      <c r="G93" s="18"/>
      <c r="H93" s="18"/>
    </row>
    <row r="94" spans="1:8" s="3" customFormat="1" ht="51" x14ac:dyDescent="0.25">
      <c r="A94" s="44">
        <v>18</v>
      </c>
      <c r="B94" s="32" t="s">
        <v>123</v>
      </c>
      <c r="C94" s="43"/>
      <c r="D94" s="6"/>
      <c r="E94" s="40" t="s">
        <v>118</v>
      </c>
      <c r="F94" s="48"/>
      <c r="G94" s="18"/>
      <c r="H94" s="18"/>
    </row>
    <row r="95" spans="1:8" s="3" customFormat="1" ht="25.5" x14ac:dyDescent="0.25">
      <c r="A95" s="44">
        <v>19</v>
      </c>
      <c r="B95" s="45" t="s">
        <v>40</v>
      </c>
      <c r="C95" s="43"/>
      <c r="D95" s="6"/>
      <c r="E95" s="40" t="s">
        <v>118</v>
      </c>
      <c r="F95" s="48"/>
      <c r="G95" s="18"/>
      <c r="H95" s="18"/>
    </row>
    <row r="96" spans="1:8" s="3" customFormat="1" ht="20.100000000000001" customHeight="1" x14ac:dyDescent="0.25">
      <c r="A96" s="44">
        <v>20</v>
      </c>
      <c r="B96" s="45" t="s">
        <v>41</v>
      </c>
      <c r="C96" s="43"/>
      <c r="D96" s="6"/>
      <c r="E96" s="40" t="s">
        <v>118</v>
      </c>
      <c r="F96" s="48"/>
      <c r="G96" s="18"/>
      <c r="H96" s="18"/>
    </row>
    <row r="97" spans="1:8" s="3" customFormat="1" ht="20.100000000000001" customHeight="1" x14ac:dyDescent="0.25">
      <c r="A97" s="44">
        <v>21</v>
      </c>
      <c r="B97" s="32" t="s">
        <v>42</v>
      </c>
      <c r="C97" s="43"/>
      <c r="D97" s="6"/>
      <c r="E97" s="40" t="s">
        <v>118</v>
      </c>
      <c r="F97" s="48"/>
      <c r="G97" s="18"/>
      <c r="H97" s="18"/>
    </row>
    <row r="98" spans="1:8" s="3" customFormat="1" ht="20.100000000000001" customHeight="1" x14ac:dyDescent="0.25">
      <c r="A98" s="44">
        <v>22</v>
      </c>
      <c r="B98" s="32" t="s">
        <v>43</v>
      </c>
      <c r="C98" s="43"/>
      <c r="D98" s="6"/>
      <c r="E98" s="40" t="s">
        <v>117</v>
      </c>
      <c r="F98" s="48"/>
      <c r="G98" s="18"/>
      <c r="H98" s="18"/>
    </row>
    <row r="99" spans="1:8" s="3" customFormat="1" ht="20.100000000000001" customHeight="1" x14ac:dyDescent="0.25">
      <c r="A99" s="44">
        <v>23</v>
      </c>
      <c r="B99" s="45" t="s">
        <v>44</v>
      </c>
      <c r="C99" s="43"/>
      <c r="D99" s="6"/>
      <c r="E99" s="40" t="s">
        <v>118</v>
      </c>
      <c r="F99" s="48"/>
      <c r="G99" s="18"/>
      <c r="H99" s="18"/>
    </row>
    <row r="100" spans="1:8" s="3" customFormat="1" ht="20.100000000000001" customHeight="1" x14ac:dyDescent="0.25">
      <c r="A100" s="44">
        <v>24</v>
      </c>
      <c r="B100" s="32" t="s">
        <v>45</v>
      </c>
      <c r="C100" s="43"/>
      <c r="D100" s="6"/>
      <c r="E100" s="40" t="s">
        <v>118</v>
      </c>
      <c r="F100" s="48"/>
      <c r="G100" s="18"/>
      <c r="H100" s="18"/>
    </row>
    <row r="101" spans="1:8" s="3" customFormat="1" ht="20.100000000000001" customHeight="1" x14ac:dyDescent="0.25">
      <c r="A101" s="44">
        <v>25</v>
      </c>
      <c r="B101" s="32" t="s">
        <v>46</v>
      </c>
      <c r="C101" s="43"/>
      <c r="D101" s="6"/>
      <c r="E101" s="40" t="s">
        <v>118</v>
      </c>
      <c r="F101" s="48"/>
      <c r="G101" s="18"/>
      <c r="H101" s="18"/>
    </row>
    <row r="102" spans="1:8" s="3" customFormat="1" ht="20.100000000000001" customHeight="1" x14ac:dyDescent="0.25">
      <c r="A102" s="44">
        <v>26</v>
      </c>
      <c r="B102" s="45" t="s">
        <v>70</v>
      </c>
      <c r="C102" s="43"/>
      <c r="D102" s="6"/>
      <c r="E102" s="40" t="s">
        <v>118</v>
      </c>
      <c r="F102" s="48"/>
      <c r="G102" s="18"/>
      <c r="H102" s="18"/>
    </row>
    <row r="103" spans="1:8" s="3" customFormat="1" ht="25.5" x14ac:dyDescent="0.25">
      <c r="A103" s="44">
        <v>27</v>
      </c>
      <c r="B103" s="45" t="s">
        <v>47</v>
      </c>
      <c r="C103" s="43"/>
      <c r="D103" s="6"/>
      <c r="E103" s="40" t="s">
        <v>118</v>
      </c>
      <c r="F103" s="48"/>
      <c r="G103" s="18"/>
      <c r="H103" s="18"/>
    </row>
    <row r="104" spans="1:8" s="3" customFormat="1" ht="25.5" x14ac:dyDescent="0.25">
      <c r="A104" s="44">
        <v>28</v>
      </c>
      <c r="B104" s="32" t="s">
        <v>127</v>
      </c>
      <c r="C104" s="43"/>
      <c r="D104" s="6"/>
      <c r="E104" s="40" t="s">
        <v>117</v>
      </c>
      <c r="F104" s="48"/>
      <c r="G104" s="18"/>
      <c r="H104" s="18"/>
    </row>
    <row r="105" spans="1:8" s="3" customFormat="1" ht="20.100000000000001" customHeight="1" x14ac:dyDescent="0.25">
      <c r="A105" s="44">
        <v>29</v>
      </c>
      <c r="B105" s="45" t="s">
        <v>49</v>
      </c>
      <c r="C105" s="43"/>
      <c r="D105" s="6"/>
      <c r="E105" s="40" t="s">
        <v>118</v>
      </c>
      <c r="F105" s="48"/>
      <c r="G105" s="18"/>
      <c r="H105" s="18"/>
    </row>
    <row r="106" spans="1:8" s="3" customFormat="1" ht="51" x14ac:dyDescent="0.25">
      <c r="A106" s="44">
        <v>30</v>
      </c>
      <c r="B106" s="32" t="s">
        <v>140</v>
      </c>
      <c r="C106" s="43"/>
      <c r="D106" s="6"/>
      <c r="E106" s="40" t="s">
        <v>118</v>
      </c>
      <c r="F106" s="48"/>
      <c r="G106" s="18"/>
      <c r="H106" s="18"/>
    </row>
    <row r="107" spans="1:8" s="3" customFormat="1" ht="25.5" x14ac:dyDescent="0.25">
      <c r="A107" s="44">
        <v>31</v>
      </c>
      <c r="B107" s="45" t="s">
        <v>82</v>
      </c>
      <c r="C107" s="43"/>
      <c r="D107" s="6"/>
      <c r="E107" s="40" t="s">
        <v>118</v>
      </c>
      <c r="F107" s="48"/>
      <c r="G107" s="18"/>
      <c r="H107" s="18"/>
    </row>
    <row r="108" spans="1:8" s="3" customFormat="1" ht="20.100000000000001" customHeight="1" x14ac:dyDescent="0.25">
      <c r="A108" s="44">
        <v>32</v>
      </c>
      <c r="B108" s="45" t="s">
        <v>50</v>
      </c>
      <c r="C108" s="43"/>
      <c r="D108" s="6"/>
      <c r="E108" s="40" t="s">
        <v>118</v>
      </c>
      <c r="F108" s="48"/>
      <c r="G108" s="18"/>
      <c r="H108" s="18"/>
    </row>
    <row r="109" spans="1:8" s="3" customFormat="1" ht="25.5" x14ac:dyDescent="0.25">
      <c r="A109" s="44">
        <v>33</v>
      </c>
      <c r="B109" s="32" t="s">
        <v>131</v>
      </c>
      <c r="C109" s="43"/>
      <c r="D109" s="6"/>
      <c r="E109" s="40" t="s">
        <v>118</v>
      </c>
      <c r="F109" s="48"/>
      <c r="G109" s="18"/>
      <c r="H109" s="18"/>
    </row>
    <row r="110" spans="1:8" s="3" customFormat="1" ht="20.100000000000001" customHeight="1" x14ac:dyDescent="0.25">
      <c r="A110" s="44">
        <v>34</v>
      </c>
      <c r="B110" s="45" t="s">
        <v>83</v>
      </c>
      <c r="C110" s="43"/>
      <c r="D110" s="6"/>
      <c r="E110" s="40" t="s">
        <v>118</v>
      </c>
      <c r="F110" s="48"/>
      <c r="G110" s="18"/>
      <c r="H110" s="18"/>
    </row>
    <row r="111" spans="1:8" s="3" customFormat="1" ht="25.5" x14ac:dyDescent="0.25">
      <c r="A111" s="44">
        <v>35</v>
      </c>
      <c r="B111" s="45" t="s">
        <v>51</v>
      </c>
      <c r="C111" s="43"/>
      <c r="D111" s="6"/>
      <c r="E111" s="40" t="s">
        <v>118</v>
      </c>
      <c r="F111" s="48"/>
      <c r="G111" s="18"/>
      <c r="H111" s="18"/>
    </row>
    <row r="112" spans="1:8" s="3" customFormat="1" ht="22.5" x14ac:dyDescent="0.25">
      <c r="A112" s="44">
        <v>36</v>
      </c>
      <c r="B112" s="32" t="s">
        <v>141</v>
      </c>
      <c r="C112" s="43"/>
      <c r="D112" s="6"/>
      <c r="E112" s="40" t="s">
        <v>117</v>
      </c>
      <c r="F112" s="48"/>
      <c r="G112" s="18"/>
      <c r="H112" s="18"/>
    </row>
    <row r="113" spans="1:8" s="3" customFormat="1" ht="25.5" x14ac:dyDescent="0.25">
      <c r="A113" s="44">
        <v>37</v>
      </c>
      <c r="B113" s="45" t="s">
        <v>71</v>
      </c>
      <c r="C113" s="43"/>
      <c r="D113" s="6"/>
      <c r="E113" s="40" t="s">
        <v>118</v>
      </c>
      <c r="F113" s="48"/>
      <c r="G113" s="18"/>
      <c r="H113" s="18"/>
    </row>
    <row r="114" spans="1:8" s="3" customFormat="1" ht="25.5" x14ac:dyDescent="0.25">
      <c r="A114" s="44">
        <v>38</v>
      </c>
      <c r="B114" s="32" t="s">
        <v>132</v>
      </c>
      <c r="C114" s="43"/>
      <c r="D114" s="6"/>
      <c r="E114" s="40" t="s">
        <v>118</v>
      </c>
      <c r="F114" s="48"/>
      <c r="G114" s="18"/>
      <c r="H114" s="18"/>
    </row>
    <row r="115" spans="1:8" s="3" customFormat="1" ht="25.5" x14ac:dyDescent="0.25">
      <c r="A115" s="44">
        <v>39</v>
      </c>
      <c r="B115" s="32" t="s">
        <v>142</v>
      </c>
      <c r="C115" s="43"/>
      <c r="D115" s="6"/>
      <c r="E115" s="40" t="s">
        <v>118</v>
      </c>
      <c r="F115" s="48"/>
      <c r="G115" s="18"/>
      <c r="H115" s="18"/>
    </row>
    <row r="116" spans="1:8" s="3" customFormat="1" ht="20.100000000000001" customHeight="1" x14ac:dyDescent="0.25">
      <c r="A116" s="44">
        <v>40</v>
      </c>
      <c r="B116" s="45" t="s">
        <v>52</v>
      </c>
      <c r="C116" s="43"/>
      <c r="D116" s="6"/>
      <c r="E116" s="40" t="s">
        <v>118</v>
      </c>
      <c r="F116" s="48"/>
      <c r="G116" s="18"/>
      <c r="H116" s="18"/>
    </row>
    <row r="117" spans="1:8" s="3" customFormat="1" ht="20.100000000000001" customHeight="1" x14ac:dyDescent="0.25">
      <c r="A117" s="44">
        <v>41</v>
      </c>
      <c r="B117" s="45" t="s">
        <v>53</v>
      </c>
      <c r="C117" s="43"/>
      <c r="D117" s="6"/>
      <c r="E117" s="40" t="s">
        <v>118</v>
      </c>
      <c r="F117" s="48"/>
      <c r="G117" s="18"/>
      <c r="H117" s="18"/>
    </row>
    <row r="118" spans="1:8" s="3" customFormat="1" ht="20.100000000000001" customHeight="1" x14ac:dyDescent="0.25">
      <c r="A118" s="44">
        <v>42</v>
      </c>
      <c r="B118" s="45" t="s">
        <v>54</v>
      </c>
      <c r="C118" s="43"/>
      <c r="D118" s="6"/>
      <c r="E118" s="40" t="s">
        <v>118</v>
      </c>
      <c r="F118" s="48"/>
      <c r="G118" s="18"/>
      <c r="H118" s="18"/>
    </row>
    <row r="119" spans="1:8" s="3" customFormat="1" ht="20.100000000000001" customHeight="1" x14ac:dyDescent="0.25">
      <c r="A119" s="44">
        <v>43</v>
      </c>
      <c r="B119" s="45" t="s">
        <v>55</v>
      </c>
      <c r="C119" s="43"/>
      <c r="D119" s="6"/>
      <c r="E119" s="40" t="s">
        <v>117</v>
      </c>
      <c r="F119" s="48"/>
      <c r="G119" s="18"/>
      <c r="H119" s="18"/>
    </row>
    <row r="120" spans="1:8" s="3" customFormat="1" ht="20.100000000000001" customHeight="1" x14ac:dyDescent="0.25">
      <c r="A120" s="44">
        <v>44</v>
      </c>
      <c r="B120" s="45" t="s">
        <v>56</v>
      </c>
      <c r="C120" s="43"/>
      <c r="D120" s="6"/>
      <c r="E120" s="40" t="s">
        <v>118</v>
      </c>
      <c r="F120" s="48"/>
      <c r="G120" s="18"/>
      <c r="H120" s="18"/>
    </row>
    <row r="121" spans="1:8" s="3" customFormat="1" ht="25.5" x14ac:dyDescent="0.25">
      <c r="A121" s="44">
        <v>45</v>
      </c>
      <c r="B121" s="45" t="s">
        <v>84</v>
      </c>
      <c r="C121" s="43"/>
      <c r="D121" s="6"/>
      <c r="E121" s="40" t="s">
        <v>118</v>
      </c>
      <c r="F121" s="48"/>
      <c r="G121" s="18"/>
      <c r="H121" s="18"/>
    </row>
    <row r="122" spans="1:8" s="3" customFormat="1" ht="25.5" x14ac:dyDescent="0.25">
      <c r="A122" s="44">
        <v>46</v>
      </c>
      <c r="B122" s="32" t="s">
        <v>58</v>
      </c>
      <c r="C122" s="43"/>
      <c r="D122" s="6"/>
      <c r="E122" s="40" t="s">
        <v>118</v>
      </c>
      <c r="F122" s="48"/>
      <c r="G122" s="18"/>
      <c r="H122" s="18"/>
    </row>
    <row r="123" spans="1:8" s="3" customFormat="1" ht="20.100000000000001" customHeight="1" x14ac:dyDescent="0.25">
      <c r="A123" s="44">
        <v>47</v>
      </c>
      <c r="B123" s="45" t="s">
        <v>85</v>
      </c>
      <c r="C123" s="43"/>
      <c r="D123" s="6"/>
      <c r="E123" s="40" t="s">
        <v>117</v>
      </c>
      <c r="F123" s="48"/>
      <c r="G123" s="18"/>
      <c r="H123" s="18"/>
    </row>
    <row r="124" spans="1:8" s="3" customFormat="1" ht="25.5" x14ac:dyDescent="0.25">
      <c r="A124" s="44">
        <v>48</v>
      </c>
      <c r="B124" s="45" t="s">
        <v>86</v>
      </c>
      <c r="C124" s="43"/>
      <c r="D124" s="6"/>
      <c r="E124" s="40" t="s">
        <v>118</v>
      </c>
      <c r="F124" s="48"/>
      <c r="G124" s="18"/>
      <c r="H124" s="18"/>
    </row>
    <row r="125" spans="1:8" s="3" customFormat="1" ht="20.100000000000001" customHeight="1" x14ac:dyDescent="0.25">
      <c r="A125" s="44">
        <v>49</v>
      </c>
      <c r="B125" s="45" t="s">
        <v>60</v>
      </c>
      <c r="C125" s="43"/>
      <c r="D125" s="6"/>
      <c r="E125" s="40" t="s">
        <v>118</v>
      </c>
      <c r="F125" s="48"/>
      <c r="G125" s="18"/>
      <c r="H125" s="18"/>
    </row>
    <row r="126" spans="1:8" s="3" customFormat="1" ht="20.100000000000001" customHeight="1" x14ac:dyDescent="0.25">
      <c r="A126" s="44">
        <v>50</v>
      </c>
      <c r="B126" s="45" t="s">
        <v>61</v>
      </c>
      <c r="C126" s="43"/>
      <c r="D126" s="6"/>
      <c r="E126" s="40" t="s">
        <v>118</v>
      </c>
      <c r="F126" s="48"/>
      <c r="G126" s="18"/>
      <c r="H126" s="18"/>
    </row>
    <row r="127" spans="1:8" s="3" customFormat="1" ht="20.100000000000001" customHeight="1" x14ac:dyDescent="0.25">
      <c r="A127" s="44">
        <v>51</v>
      </c>
      <c r="B127" s="45" t="s">
        <v>62</v>
      </c>
      <c r="C127" s="43"/>
      <c r="D127" s="6"/>
      <c r="E127" s="40" t="s">
        <v>117</v>
      </c>
      <c r="F127" s="48"/>
      <c r="G127" s="18"/>
      <c r="H127" s="18"/>
    </row>
    <row r="128" spans="1:8" s="3" customFormat="1" ht="20.100000000000001" customHeight="1" x14ac:dyDescent="0.25">
      <c r="A128" s="44">
        <v>52</v>
      </c>
      <c r="B128" s="45" t="s">
        <v>63</v>
      </c>
      <c r="C128" s="43"/>
      <c r="D128" s="6"/>
      <c r="E128" s="40" t="s">
        <v>117</v>
      </c>
      <c r="F128" s="48"/>
      <c r="G128" s="18"/>
      <c r="H128" s="18"/>
    </row>
    <row r="129" spans="1:8" s="3" customFormat="1" ht="20.100000000000001" customHeight="1" x14ac:dyDescent="0.25">
      <c r="A129" s="44">
        <v>53</v>
      </c>
      <c r="B129" s="45" t="s">
        <v>64</v>
      </c>
      <c r="C129" s="43"/>
      <c r="D129" s="6"/>
      <c r="E129" s="40" t="s">
        <v>118</v>
      </c>
      <c r="F129" s="48"/>
      <c r="G129" s="18"/>
      <c r="H129" s="18"/>
    </row>
    <row r="130" spans="1:8" s="3" customFormat="1" ht="20.100000000000001" customHeight="1" x14ac:dyDescent="0.25">
      <c r="A130" s="44">
        <v>54</v>
      </c>
      <c r="B130" s="45" t="s">
        <v>65</v>
      </c>
      <c r="C130" s="43"/>
      <c r="D130" s="6"/>
      <c r="E130" s="40" t="s">
        <v>118</v>
      </c>
      <c r="F130" s="48"/>
      <c r="G130" s="18"/>
      <c r="H130" s="18"/>
    </row>
    <row r="131" spans="1:8" s="3" customFormat="1" ht="38.25" x14ac:dyDescent="0.25">
      <c r="A131" s="44">
        <v>55</v>
      </c>
      <c r="B131" s="32" t="s">
        <v>133</v>
      </c>
      <c r="C131" s="43"/>
      <c r="D131" s="6"/>
      <c r="E131" s="40" t="s">
        <v>117</v>
      </c>
      <c r="F131" s="48"/>
      <c r="G131" s="18"/>
      <c r="H131" s="18"/>
    </row>
    <row r="132" spans="1:8" s="3" customFormat="1" ht="23.25" customHeight="1" x14ac:dyDescent="0.25">
      <c r="A132" s="44">
        <v>56</v>
      </c>
      <c r="B132" s="45" t="s">
        <v>72</v>
      </c>
      <c r="C132" s="43"/>
      <c r="D132" s="6"/>
      <c r="E132" s="40" t="s">
        <v>117</v>
      </c>
      <c r="F132" s="48"/>
      <c r="G132" s="18"/>
      <c r="H132" s="18"/>
    </row>
    <row r="133" spans="1:8" s="3" customFormat="1" ht="23.25" customHeight="1" x14ac:dyDescent="0.25">
      <c r="A133" s="44">
        <v>57</v>
      </c>
      <c r="B133" s="45" t="s">
        <v>67</v>
      </c>
      <c r="C133" s="43"/>
      <c r="D133" s="6"/>
      <c r="E133" s="40" t="s">
        <v>117</v>
      </c>
      <c r="F133" s="48"/>
      <c r="G133" s="18"/>
      <c r="H133" s="18"/>
    </row>
    <row r="134" spans="1:8" s="3" customFormat="1" x14ac:dyDescent="0.25">
      <c r="A134" s="44">
        <v>58</v>
      </c>
      <c r="B134" s="32" t="s">
        <v>134</v>
      </c>
      <c r="C134" s="43"/>
      <c r="D134" s="6"/>
      <c r="E134" s="40" t="s">
        <v>118</v>
      </c>
      <c r="F134" s="48"/>
      <c r="G134" s="18"/>
      <c r="H134" s="18"/>
    </row>
    <row r="135" spans="1:8" s="3" customFormat="1" ht="25.5" x14ac:dyDescent="0.25">
      <c r="A135" s="44">
        <v>59</v>
      </c>
      <c r="B135" s="45" t="s">
        <v>68</v>
      </c>
      <c r="C135" s="43"/>
      <c r="D135" s="6"/>
      <c r="E135" s="40" t="s">
        <v>118</v>
      </c>
      <c r="F135" s="48"/>
      <c r="G135" s="18"/>
      <c r="H135" s="18"/>
    </row>
    <row r="136" spans="1:8" s="3" customFormat="1" ht="25.5" x14ac:dyDescent="0.25">
      <c r="A136" s="44">
        <v>60</v>
      </c>
      <c r="B136" s="32" t="s">
        <v>135</v>
      </c>
      <c r="C136" s="43"/>
      <c r="D136" s="6"/>
      <c r="E136" s="40" t="s">
        <v>118</v>
      </c>
      <c r="F136" s="48"/>
      <c r="G136" s="18"/>
      <c r="H136" s="18"/>
    </row>
    <row r="137" spans="1:8" s="3" customFormat="1" ht="25.5" x14ac:dyDescent="0.25">
      <c r="A137" s="44">
        <v>61</v>
      </c>
      <c r="B137" s="32" t="s">
        <v>136</v>
      </c>
      <c r="C137" s="43"/>
      <c r="D137" s="6"/>
      <c r="E137" s="40" t="s">
        <v>118</v>
      </c>
      <c r="F137" s="48"/>
      <c r="G137" s="18"/>
      <c r="H137" s="18"/>
    </row>
    <row r="138" spans="1:8" s="3" customFormat="1" ht="25.5" x14ac:dyDescent="0.25">
      <c r="A138" s="44">
        <v>62</v>
      </c>
      <c r="B138" s="32" t="s">
        <v>137</v>
      </c>
      <c r="C138" s="43"/>
      <c r="D138" s="6"/>
      <c r="E138" s="40" t="s">
        <v>118</v>
      </c>
      <c r="F138" s="48"/>
      <c r="G138" s="18"/>
      <c r="H138" s="18"/>
    </row>
    <row r="139" spans="1:8" s="12" customFormat="1" ht="20.100000000000001" customHeight="1" x14ac:dyDescent="0.25">
      <c r="A139" s="59" t="s">
        <v>23</v>
      </c>
      <c r="B139" s="59"/>
      <c r="C139" s="59"/>
      <c r="D139" s="11"/>
      <c r="E139" s="63" t="s">
        <v>23</v>
      </c>
      <c r="F139" s="61"/>
      <c r="G139" s="62"/>
      <c r="H139" s="20"/>
    </row>
    <row r="140" spans="1:8" s="3" customFormat="1" ht="20.100000000000001" customHeight="1" x14ac:dyDescent="0.25">
      <c r="A140" s="47">
        <v>63</v>
      </c>
      <c r="B140" s="49" t="s">
        <v>0</v>
      </c>
      <c r="C140" s="46"/>
      <c r="D140" s="6"/>
      <c r="E140" s="40" t="s">
        <v>118</v>
      </c>
      <c r="F140" s="48"/>
      <c r="G140" s="18"/>
      <c r="H140" s="18"/>
    </row>
    <row r="141" spans="1:8" s="3" customFormat="1" ht="63" customHeight="1" x14ac:dyDescent="0.25">
      <c r="A141" s="47">
        <v>64</v>
      </c>
      <c r="B141" s="49" t="s">
        <v>138</v>
      </c>
      <c r="C141" s="46"/>
      <c r="D141" s="6"/>
      <c r="E141" s="40" t="s">
        <v>118</v>
      </c>
      <c r="F141" s="48"/>
      <c r="G141" s="18"/>
      <c r="H141" s="18"/>
    </row>
    <row r="142" spans="1:8" x14ac:dyDescent="0.2">
      <c r="E142" s="21"/>
    </row>
    <row r="143" spans="1:8" ht="54.95" customHeight="1" x14ac:dyDescent="0.2">
      <c r="A143" s="24"/>
      <c r="B143" s="1"/>
      <c r="E143" s="80" t="s">
        <v>22</v>
      </c>
      <c r="F143" s="80"/>
      <c r="G143" s="80"/>
      <c r="H143" s="80"/>
    </row>
    <row r="144" spans="1:8" s="3" customFormat="1" ht="26.1" customHeight="1" x14ac:dyDescent="0.2">
      <c r="A144" s="66" t="s">
        <v>12</v>
      </c>
      <c r="B144" s="67"/>
      <c r="C144" s="68"/>
      <c r="D144" s="6"/>
      <c r="E144" s="75" t="s">
        <v>19</v>
      </c>
      <c r="F144" s="76"/>
      <c r="G144" s="81" t="s">
        <v>18</v>
      </c>
      <c r="H144" s="83" t="s">
        <v>14</v>
      </c>
    </row>
    <row r="145" spans="1:8" ht="69.95" customHeight="1" x14ac:dyDescent="0.2">
      <c r="A145" s="69" t="str">
        <f>IF(B145="","TU UVEĎTE názov výrobcu /značku / typové označenie /obchodný názov ponúkaného produktu k položke č. 3","")</f>
        <v>TU UVEĎTE názov výrobcu /značku / typové označenie /obchodný názov ponúkaného produktu k položke č. 3</v>
      </c>
      <c r="B145" s="70"/>
      <c r="C145" s="71"/>
      <c r="E145" s="77"/>
      <c r="F145" s="78"/>
      <c r="G145" s="82"/>
      <c r="H145" s="82"/>
    </row>
    <row r="146" spans="1:8" ht="45" customHeight="1" x14ac:dyDescent="0.2">
      <c r="A146" s="72" t="s">
        <v>128</v>
      </c>
      <c r="B146" s="73"/>
      <c r="C146" s="74"/>
      <c r="E146" s="64" t="s">
        <v>20</v>
      </c>
      <c r="F146" s="65"/>
      <c r="G146" s="22" t="s">
        <v>15</v>
      </c>
      <c r="H146" s="22" t="s">
        <v>21</v>
      </c>
    </row>
    <row r="147" spans="1:8" ht="45" x14ac:dyDescent="0.2">
      <c r="A147" s="55" t="s">
        <v>1</v>
      </c>
      <c r="B147" s="57" t="s">
        <v>116</v>
      </c>
      <c r="C147" s="56" t="s">
        <v>6</v>
      </c>
      <c r="E147" s="39" t="s">
        <v>16</v>
      </c>
      <c r="F147" s="37" t="s">
        <v>17</v>
      </c>
      <c r="G147" s="20" t="s">
        <v>4</v>
      </c>
      <c r="H147" s="20" t="s">
        <v>5</v>
      </c>
    </row>
    <row r="148" spans="1:8" ht="20.100000000000001" customHeight="1" x14ac:dyDescent="0.2">
      <c r="A148" s="41">
        <v>1</v>
      </c>
      <c r="B148" s="54" t="s">
        <v>24</v>
      </c>
      <c r="C148" s="51"/>
      <c r="E148" s="40" t="s">
        <v>117</v>
      </c>
      <c r="F148" s="48"/>
      <c r="G148" s="18"/>
      <c r="H148" s="18"/>
    </row>
    <row r="149" spans="1:8" ht="20.100000000000001" customHeight="1" x14ac:dyDescent="0.2">
      <c r="A149" s="41">
        <v>2</v>
      </c>
      <c r="B149" s="54" t="s">
        <v>25</v>
      </c>
      <c r="C149" s="51"/>
      <c r="E149" s="40" t="s">
        <v>117</v>
      </c>
      <c r="F149" s="48"/>
      <c r="G149" s="18"/>
      <c r="H149" s="18"/>
    </row>
    <row r="150" spans="1:8" ht="20.100000000000001" customHeight="1" x14ac:dyDescent="0.2">
      <c r="A150" s="41">
        <v>3</v>
      </c>
      <c r="B150" s="54" t="s">
        <v>89</v>
      </c>
      <c r="C150" s="51"/>
      <c r="E150" s="40" t="s">
        <v>117</v>
      </c>
      <c r="F150" s="48"/>
      <c r="G150" s="18"/>
      <c r="H150" s="18"/>
    </row>
    <row r="151" spans="1:8" ht="20.100000000000001" customHeight="1" x14ac:dyDescent="0.2">
      <c r="A151" s="41">
        <v>4</v>
      </c>
      <c r="B151" s="54" t="s">
        <v>27</v>
      </c>
      <c r="C151" s="51"/>
      <c r="E151" s="40" t="s">
        <v>117</v>
      </c>
      <c r="F151" s="48"/>
      <c r="G151" s="18"/>
      <c r="H151" s="18"/>
    </row>
    <row r="152" spans="1:8" ht="20.100000000000001" customHeight="1" x14ac:dyDescent="0.2">
      <c r="A152" s="41">
        <v>5</v>
      </c>
      <c r="B152" s="54" t="s">
        <v>122</v>
      </c>
      <c r="C152" s="51"/>
      <c r="E152" s="40" t="s">
        <v>117</v>
      </c>
      <c r="F152" s="48"/>
      <c r="G152" s="18"/>
      <c r="H152" s="18"/>
    </row>
    <row r="153" spans="1:8" ht="20.100000000000001" customHeight="1" x14ac:dyDescent="0.2">
      <c r="A153" s="41">
        <v>6</v>
      </c>
      <c r="B153" s="54" t="s">
        <v>90</v>
      </c>
      <c r="C153" s="51"/>
      <c r="E153" s="40" t="s">
        <v>117</v>
      </c>
      <c r="F153" s="48"/>
      <c r="G153" s="18"/>
      <c r="H153" s="18"/>
    </row>
    <row r="154" spans="1:8" ht="20.100000000000001" customHeight="1" x14ac:dyDescent="0.2">
      <c r="A154" s="41">
        <v>7</v>
      </c>
      <c r="B154" s="54" t="s">
        <v>91</v>
      </c>
      <c r="C154" s="51"/>
      <c r="E154" s="40" t="s">
        <v>118</v>
      </c>
      <c r="F154" s="48"/>
      <c r="G154" s="18"/>
      <c r="H154" s="18"/>
    </row>
    <row r="155" spans="1:8" ht="25.5" x14ac:dyDescent="0.2">
      <c r="A155" s="41">
        <v>8</v>
      </c>
      <c r="B155" s="54" t="s">
        <v>92</v>
      </c>
      <c r="C155" s="51"/>
      <c r="E155" s="40" t="s">
        <v>118</v>
      </c>
      <c r="F155" s="48"/>
      <c r="G155" s="18"/>
      <c r="H155" s="18"/>
    </row>
    <row r="156" spans="1:8" ht="25.5" x14ac:dyDescent="0.2">
      <c r="A156" s="44">
        <v>9</v>
      </c>
      <c r="B156" s="32" t="s">
        <v>129</v>
      </c>
      <c r="C156" s="51"/>
      <c r="E156" s="40" t="s">
        <v>118</v>
      </c>
      <c r="F156" s="48"/>
      <c r="G156" s="18"/>
      <c r="H156" s="18"/>
    </row>
    <row r="157" spans="1:8" ht="20.100000000000001" customHeight="1" x14ac:dyDescent="0.2">
      <c r="A157" s="41">
        <v>10</v>
      </c>
      <c r="B157" s="54" t="s">
        <v>32</v>
      </c>
      <c r="C157" s="51"/>
      <c r="E157" s="40" t="s">
        <v>118</v>
      </c>
      <c r="F157" s="48"/>
      <c r="G157" s="18"/>
      <c r="H157" s="18"/>
    </row>
    <row r="158" spans="1:8" ht="20.100000000000001" customHeight="1" x14ac:dyDescent="0.2">
      <c r="A158" s="41">
        <v>11</v>
      </c>
      <c r="B158" s="54" t="s">
        <v>33</v>
      </c>
      <c r="C158" s="51"/>
      <c r="E158" s="40" t="s">
        <v>118</v>
      </c>
      <c r="F158" s="48"/>
      <c r="G158" s="18"/>
      <c r="H158" s="18"/>
    </row>
    <row r="159" spans="1:8" ht="25.5" x14ac:dyDescent="0.2">
      <c r="A159" s="41">
        <v>12</v>
      </c>
      <c r="B159" s="54" t="s">
        <v>93</v>
      </c>
      <c r="C159" s="52"/>
      <c r="E159" s="40" t="s">
        <v>118</v>
      </c>
      <c r="F159" s="48"/>
      <c r="G159" s="18"/>
      <c r="H159" s="18"/>
    </row>
    <row r="160" spans="1:8" s="3" customFormat="1" ht="63.75" x14ac:dyDescent="0.25">
      <c r="A160" s="41">
        <v>13</v>
      </c>
      <c r="B160" s="54" t="s">
        <v>94</v>
      </c>
      <c r="C160" s="53" t="s">
        <v>113</v>
      </c>
      <c r="D160" s="6"/>
      <c r="E160" s="40" t="s">
        <v>117</v>
      </c>
      <c r="F160" s="48"/>
      <c r="G160" s="18"/>
      <c r="H160" s="18"/>
    </row>
    <row r="161" spans="1:8" s="3" customFormat="1" ht="63.75" x14ac:dyDescent="0.25">
      <c r="A161" s="41">
        <v>14</v>
      </c>
      <c r="B161" s="54" t="s">
        <v>95</v>
      </c>
      <c r="C161" s="53" t="s">
        <v>114</v>
      </c>
      <c r="D161" s="6"/>
      <c r="E161" s="40" t="s">
        <v>117</v>
      </c>
      <c r="F161" s="48"/>
      <c r="G161" s="18"/>
      <c r="H161" s="18"/>
    </row>
    <row r="162" spans="1:8" s="3" customFormat="1" ht="63.75" x14ac:dyDescent="0.25">
      <c r="A162" s="41">
        <v>15</v>
      </c>
      <c r="B162" s="54" t="s">
        <v>96</v>
      </c>
      <c r="C162" s="53" t="s">
        <v>115</v>
      </c>
      <c r="D162" s="6"/>
      <c r="E162" s="40" t="s">
        <v>117</v>
      </c>
      <c r="F162" s="48"/>
      <c r="G162" s="18"/>
      <c r="H162" s="18"/>
    </row>
    <row r="163" spans="1:8" ht="20.100000000000001" customHeight="1" x14ac:dyDescent="0.2">
      <c r="A163" s="41">
        <v>16</v>
      </c>
      <c r="B163" s="54" t="s">
        <v>97</v>
      </c>
      <c r="C163" s="51"/>
      <c r="E163" s="40" t="s">
        <v>117</v>
      </c>
      <c r="F163" s="48"/>
      <c r="G163" s="18"/>
      <c r="H163" s="18"/>
    </row>
    <row r="164" spans="1:8" ht="20.100000000000001" customHeight="1" x14ac:dyDescent="0.2">
      <c r="A164" s="41">
        <v>17</v>
      </c>
      <c r="B164" s="54" t="s">
        <v>39</v>
      </c>
      <c r="C164" s="51"/>
      <c r="E164" s="40" t="s">
        <v>118</v>
      </c>
      <c r="F164" s="48"/>
      <c r="G164" s="18"/>
      <c r="H164" s="18"/>
    </row>
    <row r="165" spans="1:8" ht="25.5" x14ac:dyDescent="0.2">
      <c r="A165" s="41">
        <v>18</v>
      </c>
      <c r="B165" s="54" t="s">
        <v>40</v>
      </c>
      <c r="C165" s="51"/>
      <c r="E165" s="40" t="s">
        <v>118</v>
      </c>
      <c r="F165" s="48"/>
      <c r="G165" s="18"/>
      <c r="H165" s="18"/>
    </row>
    <row r="166" spans="1:8" ht="20.100000000000001" customHeight="1" x14ac:dyDescent="0.2">
      <c r="A166" s="41">
        <v>19</v>
      </c>
      <c r="B166" s="54" t="s">
        <v>41</v>
      </c>
      <c r="C166" s="51"/>
      <c r="E166" s="40" t="s">
        <v>118</v>
      </c>
      <c r="F166" s="48"/>
      <c r="G166" s="18"/>
      <c r="H166" s="18"/>
    </row>
    <row r="167" spans="1:8" ht="20.100000000000001" customHeight="1" x14ac:dyDescent="0.2">
      <c r="A167" s="41">
        <v>20</v>
      </c>
      <c r="B167" s="54" t="s">
        <v>42</v>
      </c>
      <c r="C167" s="51"/>
      <c r="E167" s="40" t="s">
        <v>118</v>
      </c>
      <c r="F167" s="48"/>
      <c r="G167" s="18"/>
      <c r="H167" s="18"/>
    </row>
    <row r="168" spans="1:8" ht="20.100000000000001" customHeight="1" x14ac:dyDescent="0.2">
      <c r="A168" s="41">
        <v>21</v>
      </c>
      <c r="B168" s="54" t="s">
        <v>43</v>
      </c>
      <c r="C168" s="51"/>
      <c r="E168" s="40" t="s">
        <v>117</v>
      </c>
      <c r="F168" s="48"/>
      <c r="G168" s="18"/>
      <c r="H168" s="18"/>
    </row>
    <row r="169" spans="1:8" ht="20.100000000000001" customHeight="1" x14ac:dyDescent="0.2">
      <c r="A169" s="41">
        <v>22</v>
      </c>
      <c r="B169" s="54" t="s">
        <v>44</v>
      </c>
      <c r="C169" s="51"/>
      <c r="E169" s="40" t="s">
        <v>118</v>
      </c>
      <c r="F169" s="48"/>
      <c r="G169" s="18"/>
      <c r="H169" s="18"/>
    </row>
    <row r="170" spans="1:8" ht="20.100000000000001" customHeight="1" x14ac:dyDescent="0.2">
      <c r="A170" s="41">
        <v>23</v>
      </c>
      <c r="B170" s="54" t="s">
        <v>98</v>
      </c>
      <c r="C170" s="51"/>
      <c r="E170" s="40" t="s">
        <v>118</v>
      </c>
      <c r="F170" s="48"/>
      <c r="G170" s="18"/>
      <c r="H170" s="18"/>
    </row>
    <row r="171" spans="1:8" ht="20.100000000000001" customHeight="1" x14ac:dyDescent="0.2">
      <c r="A171" s="41">
        <v>24</v>
      </c>
      <c r="B171" s="54" t="s">
        <v>99</v>
      </c>
      <c r="C171" s="51"/>
      <c r="E171" s="40" t="s">
        <v>118</v>
      </c>
      <c r="F171" s="48"/>
      <c r="G171" s="18"/>
      <c r="H171" s="18"/>
    </row>
    <row r="172" spans="1:8" ht="25.5" x14ac:dyDescent="0.2">
      <c r="A172" s="41">
        <v>25</v>
      </c>
      <c r="B172" s="54" t="s">
        <v>47</v>
      </c>
      <c r="C172" s="51"/>
      <c r="E172" s="40" t="s">
        <v>118</v>
      </c>
      <c r="F172" s="48"/>
      <c r="G172" s="18"/>
      <c r="H172" s="18"/>
    </row>
    <row r="173" spans="1:8" ht="20.100000000000001" customHeight="1" x14ac:dyDescent="0.2">
      <c r="A173" s="41">
        <v>26</v>
      </c>
      <c r="B173" s="54" t="s">
        <v>48</v>
      </c>
      <c r="C173" s="51"/>
      <c r="E173" s="40" t="s">
        <v>117</v>
      </c>
      <c r="F173" s="48"/>
      <c r="G173" s="18"/>
      <c r="H173" s="18"/>
    </row>
    <row r="174" spans="1:8" ht="20.100000000000001" customHeight="1" x14ac:dyDescent="0.2">
      <c r="A174" s="41">
        <v>27</v>
      </c>
      <c r="B174" s="54" t="s">
        <v>49</v>
      </c>
      <c r="C174" s="51"/>
      <c r="E174" s="40" t="s">
        <v>118</v>
      </c>
      <c r="F174" s="48"/>
      <c r="G174" s="18"/>
      <c r="H174" s="18"/>
    </row>
    <row r="175" spans="1:8" ht="38.25" x14ac:dyDescent="0.2">
      <c r="A175" s="41">
        <v>28</v>
      </c>
      <c r="B175" s="54" t="s">
        <v>100</v>
      </c>
      <c r="C175" s="51"/>
      <c r="E175" s="40" t="s">
        <v>118</v>
      </c>
      <c r="F175" s="48"/>
      <c r="G175" s="18"/>
      <c r="H175" s="18"/>
    </row>
    <row r="176" spans="1:8" ht="20.100000000000001" customHeight="1" x14ac:dyDescent="0.2">
      <c r="A176" s="41">
        <v>29</v>
      </c>
      <c r="B176" s="54" t="s">
        <v>52</v>
      </c>
      <c r="C176" s="51"/>
      <c r="E176" s="40" t="s">
        <v>118</v>
      </c>
      <c r="F176" s="48"/>
      <c r="G176" s="18"/>
      <c r="H176" s="18"/>
    </row>
    <row r="177" spans="1:8" ht="25.5" x14ac:dyDescent="0.2">
      <c r="A177" s="41">
        <v>30</v>
      </c>
      <c r="B177" s="54" t="s">
        <v>101</v>
      </c>
      <c r="C177" s="51"/>
      <c r="E177" s="40" t="s">
        <v>118</v>
      </c>
      <c r="F177" s="48"/>
      <c r="G177" s="18"/>
      <c r="H177" s="18"/>
    </row>
    <row r="178" spans="1:8" ht="20.100000000000001" customHeight="1" x14ac:dyDescent="0.2">
      <c r="A178" s="41">
        <v>31</v>
      </c>
      <c r="B178" s="54" t="s">
        <v>53</v>
      </c>
      <c r="C178" s="51"/>
      <c r="E178" s="40" t="s">
        <v>118</v>
      </c>
      <c r="F178" s="48"/>
      <c r="G178" s="18"/>
      <c r="H178" s="18"/>
    </row>
    <row r="179" spans="1:8" ht="20.100000000000001" customHeight="1" x14ac:dyDescent="0.2">
      <c r="A179" s="41">
        <v>32</v>
      </c>
      <c r="B179" s="54" t="s">
        <v>54</v>
      </c>
      <c r="C179" s="51"/>
      <c r="E179" s="40" t="s">
        <v>118</v>
      </c>
      <c r="F179" s="48"/>
      <c r="G179" s="18"/>
      <c r="H179" s="18"/>
    </row>
    <row r="180" spans="1:8" ht="20.100000000000001" customHeight="1" x14ac:dyDescent="0.2">
      <c r="A180" s="41">
        <v>33</v>
      </c>
      <c r="B180" s="54" t="s">
        <v>55</v>
      </c>
      <c r="C180" s="51"/>
      <c r="E180" s="40" t="s">
        <v>117</v>
      </c>
      <c r="F180" s="48"/>
      <c r="G180" s="18"/>
      <c r="H180" s="18"/>
    </row>
    <row r="181" spans="1:8" ht="20.100000000000001" customHeight="1" x14ac:dyDescent="0.2">
      <c r="A181" s="41">
        <v>34</v>
      </c>
      <c r="B181" s="54" t="s">
        <v>56</v>
      </c>
      <c r="C181" s="51"/>
      <c r="E181" s="40" t="s">
        <v>118</v>
      </c>
      <c r="F181" s="48"/>
      <c r="G181" s="18"/>
      <c r="H181" s="18"/>
    </row>
    <row r="182" spans="1:8" ht="20.100000000000001" customHeight="1" x14ac:dyDescent="0.2">
      <c r="A182" s="41">
        <v>35</v>
      </c>
      <c r="B182" s="54" t="s">
        <v>102</v>
      </c>
      <c r="C182" s="51"/>
      <c r="E182" s="40" t="s">
        <v>117</v>
      </c>
      <c r="F182" s="48"/>
      <c r="G182" s="18"/>
      <c r="H182" s="18"/>
    </row>
    <row r="183" spans="1:8" ht="20.100000000000001" customHeight="1" x14ac:dyDescent="0.2">
      <c r="A183" s="41">
        <v>36</v>
      </c>
      <c r="B183" s="54" t="s">
        <v>103</v>
      </c>
      <c r="C183" s="51"/>
      <c r="E183" s="40" t="s">
        <v>118</v>
      </c>
      <c r="F183" s="48"/>
      <c r="G183" s="18"/>
      <c r="H183" s="18"/>
    </row>
    <row r="184" spans="1:8" ht="25.5" x14ac:dyDescent="0.2">
      <c r="A184" s="41">
        <v>37</v>
      </c>
      <c r="B184" s="54" t="s">
        <v>104</v>
      </c>
      <c r="C184" s="51"/>
      <c r="E184" s="40" t="s">
        <v>118</v>
      </c>
      <c r="F184" s="48"/>
      <c r="G184" s="18"/>
      <c r="H184" s="18"/>
    </row>
    <row r="185" spans="1:8" ht="20.100000000000001" customHeight="1" x14ac:dyDescent="0.2">
      <c r="A185" s="41">
        <v>38</v>
      </c>
      <c r="B185" s="54" t="s">
        <v>105</v>
      </c>
      <c r="C185" s="51"/>
      <c r="E185" s="40" t="s">
        <v>117</v>
      </c>
      <c r="F185" s="48"/>
      <c r="G185" s="18"/>
      <c r="H185" s="18"/>
    </row>
    <row r="186" spans="1:8" ht="20.100000000000001" customHeight="1" x14ac:dyDescent="0.2">
      <c r="A186" s="41">
        <v>39</v>
      </c>
      <c r="B186" s="54" t="s">
        <v>106</v>
      </c>
      <c r="C186" s="51"/>
      <c r="E186" s="40" t="s">
        <v>117</v>
      </c>
      <c r="F186" s="48"/>
      <c r="G186" s="18"/>
      <c r="H186" s="18"/>
    </row>
    <row r="187" spans="1:8" ht="20.100000000000001" customHeight="1" x14ac:dyDescent="0.2">
      <c r="A187" s="41">
        <v>40</v>
      </c>
      <c r="B187" s="54" t="s">
        <v>107</v>
      </c>
      <c r="C187" s="51"/>
      <c r="E187" s="40" t="s">
        <v>117</v>
      </c>
      <c r="F187" s="48"/>
      <c r="G187" s="18"/>
      <c r="H187" s="18"/>
    </row>
    <row r="188" spans="1:8" ht="25.5" x14ac:dyDescent="0.2">
      <c r="A188" s="41">
        <v>41</v>
      </c>
      <c r="B188" s="54" t="s">
        <v>108</v>
      </c>
      <c r="C188" s="51"/>
      <c r="E188" s="40" t="s">
        <v>118</v>
      </c>
      <c r="F188" s="48"/>
      <c r="G188" s="18"/>
      <c r="H188" s="18"/>
    </row>
    <row r="189" spans="1:8" ht="20.100000000000001" customHeight="1" x14ac:dyDescent="0.2">
      <c r="A189" s="41">
        <v>42</v>
      </c>
      <c r="B189" s="54" t="s">
        <v>62</v>
      </c>
      <c r="C189" s="51"/>
      <c r="E189" s="40" t="s">
        <v>117</v>
      </c>
      <c r="F189" s="48"/>
      <c r="G189" s="18"/>
      <c r="H189" s="18"/>
    </row>
    <row r="190" spans="1:8" ht="20.100000000000001" customHeight="1" x14ac:dyDescent="0.2">
      <c r="A190" s="41">
        <v>43</v>
      </c>
      <c r="B190" s="54" t="s">
        <v>109</v>
      </c>
      <c r="C190" s="51"/>
      <c r="E190" s="40" t="s">
        <v>117</v>
      </c>
      <c r="F190" s="48"/>
      <c r="G190" s="18"/>
      <c r="H190" s="18"/>
    </row>
    <row r="191" spans="1:8" ht="20.100000000000001" customHeight="1" x14ac:dyDescent="0.2">
      <c r="A191" s="41">
        <v>44</v>
      </c>
      <c r="B191" s="54" t="s">
        <v>110</v>
      </c>
      <c r="C191" s="51"/>
      <c r="E191" s="40" t="s">
        <v>117</v>
      </c>
      <c r="F191" s="48"/>
      <c r="G191" s="18"/>
      <c r="H191" s="18"/>
    </row>
    <row r="192" spans="1:8" ht="20.100000000000001" customHeight="1" x14ac:dyDescent="0.2">
      <c r="A192" s="41">
        <v>45</v>
      </c>
      <c r="B192" s="54" t="s">
        <v>111</v>
      </c>
      <c r="C192" s="51"/>
      <c r="E192" s="40" t="s">
        <v>118</v>
      </c>
      <c r="F192" s="48"/>
      <c r="G192" s="18"/>
      <c r="H192" s="18"/>
    </row>
    <row r="193" spans="1:10" ht="25.5" x14ac:dyDescent="0.2">
      <c r="A193" s="41">
        <v>46</v>
      </c>
      <c r="B193" s="54" t="s">
        <v>68</v>
      </c>
      <c r="C193" s="51"/>
      <c r="E193" s="40" t="s">
        <v>118</v>
      </c>
      <c r="F193" s="48"/>
      <c r="G193" s="18"/>
      <c r="H193" s="18"/>
    </row>
    <row r="194" spans="1:10" ht="20.100000000000001" customHeight="1" x14ac:dyDescent="0.2">
      <c r="A194" s="41">
        <v>47</v>
      </c>
      <c r="B194" s="54" t="s">
        <v>112</v>
      </c>
      <c r="C194" s="51"/>
      <c r="E194" s="40" t="s">
        <v>118</v>
      </c>
      <c r="F194" s="48"/>
      <c r="G194" s="18"/>
      <c r="H194" s="18"/>
    </row>
    <row r="195" spans="1:10" ht="25.5" x14ac:dyDescent="0.2">
      <c r="A195" s="44">
        <v>48</v>
      </c>
      <c r="B195" s="32" t="s">
        <v>135</v>
      </c>
      <c r="C195" s="51"/>
      <c r="E195" s="40" t="s">
        <v>118</v>
      </c>
      <c r="F195" s="48"/>
      <c r="G195" s="18"/>
      <c r="H195" s="18"/>
    </row>
    <row r="196" spans="1:10" ht="25.5" x14ac:dyDescent="0.2">
      <c r="A196" s="44">
        <v>49</v>
      </c>
      <c r="B196" s="32" t="s">
        <v>136</v>
      </c>
      <c r="C196" s="51"/>
      <c r="E196" s="40" t="s">
        <v>118</v>
      </c>
      <c r="F196" s="48"/>
      <c r="G196" s="18"/>
      <c r="H196" s="18"/>
    </row>
    <row r="197" spans="1:10" ht="25.5" x14ac:dyDescent="0.2">
      <c r="A197" s="44">
        <v>50</v>
      </c>
      <c r="B197" s="32" t="s">
        <v>137</v>
      </c>
      <c r="C197" s="51"/>
      <c r="E197" s="40" t="s">
        <v>118</v>
      </c>
      <c r="F197" s="48"/>
      <c r="G197" s="18"/>
      <c r="H197" s="18"/>
    </row>
    <row r="198" spans="1:10" x14ac:dyDescent="0.2">
      <c r="A198" s="44">
        <v>51</v>
      </c>
      <c r="B198" s="32" t="s">
        <v>124</v>
      </c>
      <c r="C198" s="51"/>
      <c r="E198" s="40" t="s">
        <v>118</v>
      </c>
      <c r="F198" s="48"/>
      <c r="G198" s="18"/>
      <c r="H198" s="18"/>
    </row>
    <row r="199" spans="1:10" s="26" customFormat="1" ht="20.100000000000001" customHeight="1" x14ac:dyDescent="0.2">
      <c r="A199" s="59" t="s">
        <v>23</v>
      </c>
      <c r="B199" s="59"/>
      <c r="C199" s="59"/>
      <c r="D199" s="25"/>
      <c r="E199" s="60" t="s">
        <v>23</v>
      </c>
      <c r="F199" s="61"/>
      <c r="G199" s="62"/>
      <c r="H199" s="20"/>
    </row>
    <row r="200" spans="1:10" ht="20.100000000000001" customHeight="1" x14ac:dyDescent="0.2">
      <c r="A200" s="50">
        <v>52</v>
      </c>
      <c r="B200" s="58" t="s">
        <v>145</v>
      </c>
      <c r="C200" s="51"/>
      <c r="E200" s="40" t="s">
        <v>118</v>
      </c>
      <c r="F200" s="48"/>
      <c r="G200" s="18"/>
      <c r="H200" s="18"/>
    </row>
    <row r="201" spans="1:10" ht="63.75" customHeight="1" x14ac:dyDescent="0.2">
      <c r="A201" s="50">
        <v>53</v>
      </c>
      <c r="B201" s="58" t="s">
        <v>138</v>
      </c>
      <c r="C201" s="51"/>
      <c r="E201" s="40" t="s">
        <v>118</v>
      </c>
      <c r="F201" s="48"/>
      <c r="G201" s="18"/>
      <c r="H201" s="18"/>
    </row>
    <row r="203" spans="1:10" s="15" customFormat="1" ht="20.100000000000001" customHeight="1" x14ac:dyDescent="0.25">
      <c r="A203" s="79" t="s">
        <v>7</v>
      </c>
      <c r="B203" s="79"/>
      <c r="C203" s="79"/>
      <c r="D203" s="79"/>
      <c r="E203" s="79"/>
      <c r="F203" s="79"/>
      <c r="G203" s="79"/>
      <c r="H203" s="79"/>
      <c r="I203" s="14"/>
      <c r="J203" s="14"/>
    </row>
    <row r="205" spans="1:10" s="1" customFormat="1" ht="15" customHeight="1" x14ac:dyDescent="0.2">
      <c r="A205" s="24" t="s">
        <v>8</v>
      </c>
      <c r="B205" s="16" t="s">
        <v>144</v>
      </c>
      <c r="C205" s="7"/>
      <c r="D205" s="7"/>
      <c r="E205" s="28"/>
      <c r="F205" s="7"/>
      <c r="G205" s="7"/>
      <c r="H205" s="7"/>
    </row>
    <row r="206" spans="1:10" s="1" customFormat="1" ht="15" customHeight="1" x14ac:dyDescent="0.2">
      <c r="A206" s="24" t="s">
        <v>9</v>
      </c>
      <c r="B206" s="17" t="s">
        <v>144</v>
      </c>
      <c r="C206" s="7"/>
      <c r="D206" s="7"/>
      <c r="E206" s="28"/>
      <c r="F206" s="7"/>
      <c r="G206" s="7"/>
      <c r="H206" s="7"/>
    </row>
    <row r="207" spans="1:10" s="1" customFormat="1" x14ac:dyDescent="0.2">
      <c r="A207" s="24"/>
      <c r="C207" s="7"/>
      <c r="D207" s="8"/>
      <c r="E207" s="28"/>
      <c r="F207" s="7"/>
      <c r="G207" s="7"/>
      <c r="H207" s="7"/>
    </row>
    <row r="208" spans="1:10" s="1" customFormat="1" hidden="1" x14ac:dyDescent="0.2">
      <c r="A208" s="24"/>
      <c r="C208" s="7"/>
      <c r="E208" s="28"/>
      <c r="F208" s="7"/>
      <c r="G208" s="9"/>
      <c r="H208" s="9"/>
    </row>
    <row r="209" spans="8:8" x14ac:dyDescent="0.2">
      <c r="H209" s="10" t="s">
        <v>13</v>
      </c>
    </row>
  </sheetData>
  <sheetProtection selectLockedCells="1"/>
  <mergeCells count="36">
    <mergeCell ref="H73:H74"/>
    <mergeCell ref="A1:B1"/>
    <mergeCell ref="A4:B4"/>
    <mergeCell ref="A2:B2"/>
    <mergeCell ref="A10:C10"/>
    <mergeCell ref="A8:C8"/>
    <mergeCell ref="A9:C9"/>
    <mergeCell ref="A5:H5"/>
    <mergeCell ref="E7:H7"/>
    <mergeCell ref="E10:F10"/>
    <mergeCell ref="E8:F9"/>
    <mergeCell ref="G8:G9"/>
    <mergeCell ref="H8:H9"/>
    <mergeCell ref="A6:C6"/>
    <mergeCell ref="G73:G74"/>
    <mergeCell ref="E72:H72"/>
    <mergeCell ref="A203:H203"/>
    <mergeCell ref="A144:C144"/>
    <mergeCell ref="A145:C145"/>
    <mergeCell ref="A146:C146"/>
    <mergeCell ref="E143:H143"/>
    <mergeCell ref="E144:F145"/>
    <mergeCell ref="G144:G145"/>
    <mergeCell ref="H144:H145"/>
    <mergeCell ref="E146:F146"/>
    <mergeCell ref="A199:C199"/>
    <mergeCell ref="E199:G199"/>
    <mergeCell ref="A68:C68"/>
    <mergeCell ref="E68:G68"/>
    <mergeCell ref="A139:C139"/>
    <mergeCell ref="E139:G139"/>
    <mergeCell ref="E75:F75"/>
    <mergeCell ref="A73:C73"/>
    <mergeCell ref="A74:C74"/>
    <mergeCell ref="A75:C75"/>
    <mergeCell ref="E73:F74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353c5f44-adf8-48db-928d-2095515bab1f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4a89ae7e-656a-42bf-ad03-3d72afb34208"/>
  </ds:schemaRefs>
</ds:datastoreItem>
</file>

<file path=customXml/itemProps3.xml><?xml version="1.0" encoding="utf-8"?>
<ds:datastoreItem xmlns:ds="http://schemas.openxmlformats.org/officeDocument/2006/customXml" ds:itemID="{9C7CC177-CE8B-43C0-A788-5A5FA478F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 PZ - Lôžka</vt:lpstr>
      <vt:lpstr>' PZ - Lôžka'!Oblasť_tlače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2019-03-05T13:41:08Z</cp:lastPrinted>
  <dcterms:created xsi:type="dcterms:W3CDTF">2017-07-13T08:04:58Z</dcterms:created>
  <dcterms:modified xsi:type="dcterms:W3CDTF">2019-04-14T16:05:55Z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