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DNS_auta_new/ZÁKAZKY/12_Urad pre uzemne planovanie/VO2_EV_opakovené/"/>
    </mc:Choice>
  </mc:AlternateContent>
  <xr:revisionPtr revIDLastSave="0" documentId="13_ncr:1_{33827A7A-C808-024E-85B3-34425AFE8CBA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Automobil EV špecifikácia" sheetId="1" r:id="rId1"/>
    <sheet name="Štruktúrovaný rozpoč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F3" i="3"/>
  <c r="F4" i="3" s="1"/>
</calcChain>
</file>

<file path=xl/sharedStrings.xml><?xml version="1.0" encoding="utf-8"?>
<sst xmlns="http://schemas.openxmlformats.org/spreadsheetml/2006/main" count="165" uniqueCount="108">
  <si>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</si>
  <si>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</si>
  <si>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</si>
  <si>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</si>
  <si>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</si>
  <si>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automobilu/automobilov</t>
  </si>
  <si>
    <t>všeobecné požiadavky</t>
  </si>
  <si>
    <t>automobil musí byť dodaný s údajom na počítadle km nie vyšším ako 6 000 km</t>
  </si>
  <si>
    <t>Záruka na vozidlo min. 3 rokov / min. 100 000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</si>
  <si>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</si>
  <si>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</si>
  <si>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</si>
  <si>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</si>
  <si>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 vyplní typ karosérie</t>
  </si>
  <si>
    <t>počet dverí</t>
  </si>
  <si>
    <t>4 alebo 5</t>
  </si>
  <si>
    <t>Počet sedadiel (miest na sedenie)</t>
  </si>
  <si>
    <t>5 (presne)</t>
  </si>
  <si>
    <t>uchádzač vyplní presnú hodnotu parametra ponúkaného riešenia</t>
  </si>
  <si>
    <t>Rázvor</t>
  </si>
  <si>
    <t>min. 2750 mm</t>
  </si>
  <si>
    <t>Farba</t>
  </si>
  <si>
    <t>uchádzač vyplní farbu</t>
  </si>
  <si>
    <t>Objem batožinového priestoru (l)</t>
  </si>
  <si>
    <t>Motor</t>
  </si>
  <si>
    <t>Druh</t>
  </si>
  <si>
    <t>Pohon</t>
  </si>
  <si>
    <t>elektrina</t>
  </si>
  <si>
    <t xml:space="preserve">Emisná norma </t>
  </si>
  <si>
    <t>platná v dobe predkladania ponuky</t>
  </si>
  <si>
    <t>výkon (kW/k)</t>
  </si>
  <si>
    <t xml:space="preserve">Kombinovaná spotreba podľa normy WLTP (l / 100 km) alebo                       (KWH / h) </t>
  </si>
  <si>
    <t>Prevodovka</t>
  </si>
  <si>
    <t>automatická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</si>
  <si>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</si>
  <si>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</si>
  <si>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</si>
  <si>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</si>
  <si>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</si>
  <si>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</si>
  <si>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udržiavania v jazdnom pruhu</t>
  </si>
  <si>
    <t>Počet airbagov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</si>
  <si>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</si>
  <si>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</si>
  <si>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</si>
  <si>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Denné svietenie svetiel LED</t>
  </si>
  <si>
    <t>Tretie brzdové svetlo</t>
  </si>
  <si>
    <t>Kontrola tlaku v pneumatikách</t>
  </si>
  <si>
    <t>LED svetlomety</t>
  </si>
  <si>
    <t>Protikolízny systém</t>
  </si>
  <si>
    <t>Komfort</t>
  </si>
  <si>
    <t>Posilňovač riadenia</t>
  </si>
  <si>
    <t>Výškovo a pozdĺžne nastaviteľné sedadlo vodiča</t>
  </si>
  <si>
    <t>Lakťová opierka vpredu (s odkladacím priestorom)</t>
  </si>
  <si>
    <t>Centrálne zamykanie s dialkovým ovládaním</t>
  </si>
  <si>
    <t>Elektrické ovládanie okien vpredu a vzadu</t>
  </si>
  <si>
    <t>Osvetlenie batožinového priestoru</t>
  </si>
  <si>
    <t>Vnútorné spätné zrkadlo so zabezpečením proti oslneniu (min. prepínateľné)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</si>
  <si>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</si>
  <si>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</si>
  <si>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</si>
  <si>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</si>
  <si>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Stierače s dažďovým senzorom</t>
  </si>
  <si>
    <t>Elektronické otváranie veka batožinového priestoru</t>
  </si>
  <si>
    <t>Zadná cúvacia kamera</t>
  </si>
  <si>
    <t>Navigačný systém</t>
  </si>
  <si>
    <t>Parkovacie senzory minimálne vzadu</t>
  </si>
  <si>
    <t>Interiér/sedadlá</t>
  </si>
  <si>
    <t>Opierka hlavy všetkých sedadiel (aj tretie sedadlo vzadu v strede)</t>
  </si>
  <si>
    <t>Delené sklopné zadné sedadlá (napr. 60:40, 3:2 a pod.)</t>
  </si>
  <si>
    <t>Vyhrievanie predných a zadných sedadiel</t>
  </si>
  <si>
    <t>Iná výbava</t>
  </si>
  <si>
    <t>1x integrovaná zásuvka USC pre dobíjanie elektrických zariadení                v priestore medzi vodičom a spolujazdcom (dostupné aj po montáži doplnkovej výbavy) + redukcia</t>
  </si>
  <si>
    <t>Palubný počítač</t>
  </si>
  <si>
    <t>Ukazovateľ vonkajšej teploty</t>
  </si>
  <si>
    <t xml:space="preserve">Rádio + anténa a repro sústava pre ozvučenie vozidla + Bluetooth + USC 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</si>
  <si>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</si>
  <si>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</si>
  <si>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Ručný hasiaci prístroj práškový (1 kg) umiestnený do držiaku v priestore pre vodiča alebo spolujazdca tak aby ním nebolo možné manipulovať osobami sediacimi na zadných sedadlách alebo umiestnený v batožinovom priestore na ľahko dostupnom mieste.</t>
  </si>
  <si>
    <r>
      <t xml:space="preserve">Sada originálnych gumených rohoží na podlahu vrátane </t>
    </r>
    <r>
      <rPr>
        <sz val="10"/>
        <rFont val="Arial Narrow"/>
        <family val="2"/>
        <charset val="238"/>
      </rPr>
      <t>koberčekov</t>
    </r>
  </si>
  <si>
    <t>Podložky na upevnenie tabuliek s evidenčným číslom</t>
  </si>
  <si>
    <t>Sada 4 ks zimných pneumatík min. na plechových diskoch (vrátane originálnych krytov) kompatibilné s automobilom. (celoročné pneu nie sú prípustné)</t>
  </si>
  <si>
    <t>Poistné skrutky kolies</t>
  </si>
  <si>
    <t>Tepelné čerpadlo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</si>
  <si>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</si>
  <si>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</si>
  <si>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</si>
  <si>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</si>
  <si>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</si>
  <si>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</si>
  <si>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</si>
  <si>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SUV</t>
  </si>
  <si>
    <t xml:space="preserve">metalizovaná, sivá, šedá, hnedá, tmavomodrá alebo čierna  </t>
  </si>
  <si>
    <t>min. 500 l</t>
  </si>
  <si>
    <t>min. 130 kW</t>
  </si>
  <si>
    <t>max.18 kWh /100 km</t>
  </si>
  <si>
    <t>Dojazd na elektrický pohon</t>
  </si>
  <si>
    <t>min. 500 km</t>
  </si>
  <si>
    <t>Výškovo a pozdĺžne nastaviteľný multifunkčný, kožený volant</t>
  </si>
  <si>
    <t>Adaptívny tempomat</t>
  </si>
  <si>
    <t>Automatická klimatizácia</t>
  </si>
  <si>
    <t xml:space="preserve">Osobný automobil EV </t>
  </si>
  <si>
    <r>
      <t xml:space="preserve">Osobný automobil EV
</t>
    </r>
    <r>
      <rPr>
        <sz val="12"/>
        <color rgb="FFFF0000"/>
        <rFont val="Arial Narrow"/>
        <family val="2"/>
      </rPr>
      <t>(max. cena 44 500 EUR bez DPH)</t>
    </r>
  </si>
  <si>
    <t>Automobil musí byť z aktuálneho modelového portfólia výrobcu, prípadne nemôže byť vyrobený viac ako 10 mesiacov pred momentom dodania</t>
  </si>
  <si>
    <t>min. kotúčové brzdy vpredu a min. bubnové brdzy vzadu</t>
  </si>
  <si>
    <t>elektromotor (iba)</t>
  </si>
  <si>
    <t>min. predné a hlavové pre pasažiérov vpredu a hlavové pre pasažierov vzadu</t>
  </si>
  <si>
    <t>4 ks diskov originálnych diskov z ľahkých zliatin min. 18" so sadou 4 ks letných pneumatík kompatibilných s automobilom (celoročné pneu nie sú prípustné). Montáž na vozidle podľa dátumu dodania (15.10. - 30.3. - zimná sada)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</si>
</sst>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0" fillId="0" borderId="5" xfId="0" applyFont="1" applyBorder="1" applyAlignment="1">
      <alignment shrinkToFit="1"/>
    </xf>
    <xf numFmtId="0" fontId="8" fillId="0" borderId="5" xfId="0" applyFont="1" applyBorder="1"/>
    <xf numFmtId="0" fontId="10" fillId="0" borderId="5" xfId="0" applyFont="1" applyBorder="1"/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/>
    <xf numFmtId="0" fontId="9" fillId="0" borderId="5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6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1" fillId="3" borderId="5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13" fillId="0" borderId="5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topLeftCell="A69" zoomScale="120" zoomScaleNormal="120" workbookViewId="0">
      <selection activeCell="B74" sqref="B74"/>
    </sheetView>
  </sheetViews>
  <sheetFormatPr baseColWidth="10" defaultColWidth="8.83203125" defaultRowHeight="15" x14ac:dyDescent="0.2"/>
  <cols>
    <col min="1" max="1" width="9" customWidth="1"/>
    <col min="2" max="2" width="45.83203125" customWidth="1"/>
    <col min="3" max="3" width="46.83203125" customWidth="1"/>
    <col min="4" max="4" width="52.5" customWidth="1"/>
    <col min="5" max="5" width="36.83203125" style="1" customWidth="1"/>
  </cols>
  <sheetData>
    <row r="1" spans="1:4" ht="31.75" customHeight="1" x14ac:dyDescent="0.2">
      <c r="A1" s="44" t="s">
        <v>102</v>
      </c>
      <c r="B1" s="45"/>
      <c r="C1" s="45"/>
      <c r="D1" s="45"/>
    </row>
    <row r="2" spans="1:4" ht="28" x14ac:dyDescent="0.2">
      <c r="A2" s="29" t="s">
        <v>0</v>
      </c>
      <c r="B2" s="30" t="s">
        <v>1</v>
      </c>
      <c r="C2" s="31" t="s">
        <v>2</v>
      </c>
      <c r="D2" s="32" t="s">
        <v>3</v>
      </c>
    </row>
    <row r="3" spans="1:4" ht="29" x14ac:dyDescent="0.2">
      <c r="A3" s="33">
        <v>1</v>
      </c>
      <c r="B3" s="27" t="s">
        <v>4</v>
      </c>
      <c r="C3" s="34">
        <v>1</v>
      </c>
      <c r="D3" s="35" t="s">
        <v>5</v>
      </c>
    </row>
    <row r="4" spans="1:4" ht="28" x14ac:dyDescent="0.2">
      <c r="A4" s="33">
        <v>2</v>
      </c>
      <c r="B4" s="46" t="s">
        <v>6</v>
      </c>
      <c r="C4" s="2" t="s">
        <v>7</v>
      </c>
      <c r="D4" s="36"/>
    </row>
    <row r="5" spans="1:4" ht="42" x14ac:dyDescent="0.2">
      <c r="A5" s="33">
        <v>3</v>
      </c>
      <c r="B5" s="46"/>
      <c r="C5" s="2" t="s">
        <v>103</v>
      </c>
      <c r="D5" s="36"/>
    </row>
    <row r="6" spans="1:4" ht="28" x14ac:dyDescent="0.2">
      <c r="A6" s="33">
        <v>4</v>
      </c>
      <c r="B6" s="46"/>
      <c r="C6" s="3" t="s">
        <v>8</v>
      </c>
      <c r="D6" s="36"/>
    </row>
    <row r="7" spans="1:4" ht="42" x14ac:dyDescent="0.2">
      <c r="A7" s="33">
        <v>5</v>
      </c>
      <c r="B7" s="46"/>
      <c r="C7" s="3" t="s">
        <v>9</v>
      </c>
      <c r="D7" s="36"/>
    </row>
    <row r="8" spans="1:4" ht="28" x14ac:dyDescent="0.2">
      <c r="A8" s="37">
        <v>6</v>
      </c>
      <c r="B8" s="46"/>
      <c r="C8" s="38" t="s">
        <v>10</v>
      </c>
      <c r="D8" s="36"/>
    </row>
    <row r="9" spans="1:4" x14ac:dyDescent="0.2">
      <c r="A9" s="43" t="s">
        <v>11</v>
      </c>
      <c r="B9" s="43"/>
      <c r="C9" s="43"/>
      <c r="D9" s="43"/>
    </row>
    <row r="10" spans="1:4" x14ac:dyDescent="0.2">
      <c r="A10" s="33">
        <v>7</v>
      </c>
      <c r="B10" s="4" t="s">
        <v>12</v>
      </c>
      <c r="C10" s="8" t="s">
        <v>91</v>
      </c>
      <c r="D10" s="39" t="s">
        <v>13</v>
      </c>
    </row>
    <row r="11" spans="1:4" x14ac:dyDescent="0.2">
      <c r="A11" s="33">
        <v>8</v>
      </c>
      <c r="B11" s="4" t="s">
        <v>14</v>
      </c>
      <c r="C11" s="5" t="s">
        <v>15</v>
      </c>
      <c r="D11" s="40"/>
    </row>
    <row r="12" spans="1:4" x14ac:dyDescent="0.2">
      <c r="A12" s="33">
        <v>9</v>
      </c>
      <c r="B12" s="4" t="s">
        <v>16</v>
      </c>
      <c r="C12" s="6" t="s">
        <v>17</v>
      </c>
      <c r="D12" s="41"/>
    </row>
    <row r="13" spans="1:4" x14ac:dyDescent="0.2">
      <c r="A13" s="33">
        <v>11</v>
      </c>
      <c r="B13" s="4" t="s">
        <v>19</v>
      </c>
      <c r="C13" s="7" t="s">
        <v>20</v>
      </c>
      <c r="D13" s="39" t="s">
        <v>18</v>
      </c>
    </row>
    <row r="14" spans="1:4" x14ac:dyDescent="0.2">
      <c r="A14" s="33">
        <v>12</v>
      </c>
      <c r="B14" s="4" t="s">
        <v>21</v>
      </c>
      <c r="C14" s="8" t="s">
        <v>92</v>
      </c>
      <c r="D14" s="39" t="s">
        <v>22</v>
      </c>
    </row>
    <row r="15" spans="1:4" x14ac:dyDescent="0.2">
      <c r="A15" s="33">
        <v>13</v>
      </c>
      <c r="B15" s="4" t="s">
        <v>23</v>
      </c>
      <c r="C15" s="7" t="s">
        <v>93</v>
      </c>
      <c r="D15" s="39" t="s">
        <v>18</v>
      </c>
    </row>
    <row r="16" spans="1:4" x14ac:dyDescent="0.2">
      <c r="A16" s="43" t="s">
        <v>24</v>
      </c>
      <c r="B16" s="43"/>
      <c r="C16" s="43"/>
      <c r="D16" s="43"/>
    </row>
    <row r="17" spans="1:4" x14ac:dyDescent="0.2">
      <c r="A17" s="33">
        <v>14</v>
      </c>
      <c r="B17" s="4" t="s">
        <v>25</v>
      </c>
      <c r="C17" s="8" t="s">
        <v>105</v>
      </c>
      <c r="D17" s="36"/>
    </row>
    <row r="18" spans="1:4" x14ac:dyDescent="0.2">
      <c r="A18" s="33">
        <v>15</v>
      </c>
      <c r="B18" s="8" t="s">
        <v>26</v>
      </c>
      <c r="C18" s="9" t="s">
        <v>27</v>
      </c>
      <c r="D18" s="36"/>
    </row>
    <row r="19" spans="1:4" x14ac:dyDescent="0.2">
      <c r="A19" s="33">
        <v>16</v>
      </c>
      <c r="B19" s="4" t="s">
        <v>28</v>
      </c>
      <c r="C19" s="10" t="s">
        <v>29</v>
      </c>
      <c r="D19" s="36"/>
    </row>
    <row r="20" spans="1:4" x14ac:dyDescent="0.2">
      <c r="A20" s="33">
        <v>17</v>
      </c>
      <c r="B20" s="4" t="s">
        <v>30</v>
      </c>
      <c r="C20" s="7" t="s">
        <v>94</v>
      </c>
      <c r="D20" s="39" t="s">
        <v>18</v>
      </c>
    </row>
    <row r="21" spans="1:4" ht="29" x14ac:dyDescent="0.2">
      <c r="A21" s="33">
        <v>18</v>
      </c>
      <c r="B21" s="4" t="s">
        <v>31</v>
      </c>
      <c r="C21" s="11" t="s">
        <v>95</v>
      </c>
      <c r="D21" s="39" t="s">
        <v>18</v>
      </c>
    </row>
    <row r="22" spans="1:4" x14ac:dyDescent="0.2">
      <c r="A22" s="33">
        <v>19</v>
      </c>
      <c r="B22" s="4" t="s">
        <v>96</v>
      </c>
      <c r="C22" s="12" t="s">
        <v>97</v>
      </c>
      <c r="D22" s="39" t="s">
        <v>18</v>
      </c>
    </row>
    <row r="23" spans="1:4" x14ac:dyDescent="0.2">
      <c r="A23" s="33">
        <v>20</v>
      </c>
      <c r="B23" s="4" t="s">
        <v>32</v>
      </c>
      <c r="C23" s="13" t="s">
        <v>33</v>
      </c>
      <c r="D23" s="39" t="s">
        <v>18</v>
      </c>
    </row>
    <row r="24" spans="1:4" x14ac:dyDescent="0.2">
      <c r="A24" s="43" t="s">
        <v>34</v>
      </c>
      <c r="B24" s="43"/>
      <c r="C24" s="43"/>
      <c r="D24" s="43"/>
    </row>
    <row r="25" spans="1:4" x14ac:dyDescent="0.2">
      <c r="A25" s="33">
        <v>21</v>
      </c>
      <c r="B25" s="2" t="s">
        <v>35</v>
      </c>
      <c r="C25" s="10" t="s">
        <v>36</v>
      </c>
      <c r="D25" s="36"/>
    </row>
    <row r="26" spans="1:4" x14ac:dyDescent="0.2">
      <c r="A26" s="33">
        <v>22</v>
      </c>
      <c r="B26" s="2" t="s">
        <v>37</v>
      </c>
      <c r="C26" s="10" t="s">
        <v>36</v>
      </c>
      <c r="D26" s="36"/>
    </row>
    <row r="27" spans="1:4" x14ac:dyDescent="0.2">
      <c r="A27" s="33">
        <v>23</v>
      </c>
      <c r="B27" s="2" t="s">
        <v>38</v>
      </c>
      <c r="C27" s="10" t="s">
        <v>36</v>
      </c>
      <c r="D27" s="36"/>
    </row>
    <row r="28" spans="1:4" x14ac:dyDescent="0.2">
      <c r="A28" s="33">
        <v>24</v>
      </c>
      <c r="B28" s="16" t="s">
        <v>104</v>
      </c>
      <c r="C28" s="10" t="s">
        <v>36</v>
      </c>
      <c r="D28" s="36"/>
    </row>
    <row r="29" spans="1:4" x14ac:dyDescent="0.2">
      <c r="A29" s="33">
        <v>25</v>
      </c>
      <c r="B29" s="2" t="s">
        <v>39</v>
      </c>
      <c r="C29" s="10" t="s">
        <v>36</v>
      </c>
      <c r="D29" s="36"/>
    </row>
    <row r="30" spans="1:4" x14ac:dyDescent="0.2">
      <c r="A30" s="33">
        <v>26</v>
      </c>
      <c r="B30" s="2" t="s">
        <v>40</v>
      </c>
      <c r="C30" s="10" t="s">
        <v>36</v>
      </c>
      <c r="D30" s="36"/>
    </row>
    <row r="31" spans="1:4" ht="29" x14ac:dyDescent="0.2">
      <c r="A31" s="33">
        <v>27</v>
      </c>
      <c r="B31" s="2" t="s">
        <v>41</v>
      </c>
      <c r="C31" s="52" t="s">
        <v>106</v>
      </c>
      <c r="D31" s="42" t="s">
        <v>18</v>
      </c>
    </row>
    <row r="32" spans="1:4" ht="28" x14ac:dyDescent="0.2">
      <c r="A32" s="33">
        <v>28</v>
      </c>
      <c r="B32" s="2" t="s">
        <v>42</v>
      </c>
      <c r="C32" s="10" t="s">
        <v>36</v>
      </c>
      <c r="D32" s="36"/>
    </row>
    <row r="33" spans="1:4" x14ac:dyDescent="0.2">
      <c r="A33" s="33">
        <v>29</v>
      </c>
      <c r="B33" s="2" t="s">
        <v>43</v>
      </c>
      <c r="C33" s="10" t="s">
        <v>36</v>
      </c>
      <c r="D33" s="36"/>
    </row>
    <row r="34" spans="1:4" x14ac:dyDescent="0.2">
      <c r="A34" s="33">
        <v>30</v>
      </c>
      <c r="B34" s="2" t="s">
        <v>44</v>
      </c>
      <c r="C34" s="10" t="s">
        <v>36</v>
      </c>
      <c r="D34" s="36"/>
    </row>
    <row r="35" spans="1:4" x14ac:dyDescent="0.2">
      <c r="A35" s="33">
        <v>31</v>
      </c>
      <c r="B35" s="2" t="s">
        <v>45</v>
      </c>
      <c r="C35" s="10" t="s">
        <v>36</v>
      </c>
      <c r="D35" s="36"/>
    </row>
    <row r="36" spans="1:4" x14ac:dyDescent="0.2">
      <c r="A36" s="33">
        <v>32</v>
      </c>
      <c r="B36" s="2" t="s">
        <v>46</v>
      </c>
      <c r="C36" s="10" t="s">
        <v>36</v>
      </c>
      <c r="D36" s="36"/>
    </row>
    <row r="37" spans="1:4" x14ac:dyDescent="0.2">
      <c r="A37" s="33">
        <v>33</v>
      </c>
      <c r="B37" s="12" t="s">
        <v>47</v>
      </c>
      <c r="C37" s="10" t="s">
        <v>36</v>
      </c>
      <c r="D37" s="36"/>
    </row>
    <row r="38" spans="1:4" x14ac:dyDescent="0.2">
      <c r="A38" s="33">
        <v>34</v>
      </c>
      <c r="B38" s="16" t="s">
        <v>48</v>
      </c>
      <c r="C38" s="10" t="s">
        <v>36</v>
      </c>
      <c r="D38" s="39"/>
    </row>
    <row r="39" spans="1:4" x14ac:dyDescent="0.2">
      <c r="A39" s="33">
        <v>35</v>
      </c>
      <c r="B39" s="12" t="s">
        <v>49</v>
      </c>
      <c r="C39" s="10" t="s">
        <v>36</v>
      </c>
      <c r="D39" s="36"/>
    </row>
    <row r="40" spans="1:4" x14ac:dyDescent="0.2">
      <c r="A40" s="43" t="s">
        <v>50</v>
      </c>
      <c r="B40" s="43"/>
      <c r="C40" s="43"/>
      <c r="D40" s="43"/>
    </row>
    <row r="41" spans="1:4" x14ac:dyDescent="0.2">
      <c r="A41" s="37">
        <v>36</v>
      </c>
      <c r="B41" s="2" t="s">
        <v>51</v>
      </c>
      <c r="C41" s="10" t="s">
        <v>36</v>
      </c>
      <c r="D41" s="36"/>
    </row>
    <row r="42" spans="1:4" x14ac:dyDescent="0.2">
      <c r="A42" s="33">
        <v>37</v>
      </c>
      <c r="B42" s="16" t="s">
        <v>98</v>
      </c>
      <c r="C42" s="10" t="s">
        <v>36</v>
      </c>
      <c r="D42" s="36"/>
    </row>
    <row r="43" spans="1:4" x14ac:dyDescent="0.2">
      <c r="A43" s="37">
        <v>38</v>
      </c>
      <c r="B43" s="2" t="s">
        <v>52</v>
      </c>
      <c r="C43" s="10" t="s">
        <v>36</v>
      </c>
      <c r="D43" s="36"/>
    </row>
    <row r="44" spans="1:4" x14ac:dyDescent="0.2">
      <c r="A44" s="33">
        <v>39</v>
      </c>
      <c r="B44" s="2" t="s">
        <v>53</v>
      </c>
      <c r="C44" s="10" t="s">
        <v>36</v>
      </c>
      <c r="D44" s="36"/>
    </row>
    <row r="45" spans="1:4" x14ac:dyDescent="0.2">
      <c r="A45" s="37">
        <v>40</v>
      </c>
      <c r="B45" s="2" t="s">
        <v>54</v>
      </c>
      <c r="C45" s="10" t="s">
        <v>36</v>
      </c>
      <c r="D45" s="36"/>
    </row>
    <row r="46" spans="1:4" x14ac:dyDescent="0.2">
      <c r="A46" s="33">
        <v>41</v>
      </c>
      <c r="B46" s="16" t="s">
        <v>99</v>
      </c>
      <c r="C46" s="10" t="s">
        <v>36</v>
      </c>
      <c r="D46" s="36"/>
    </row>
    <row r="47" spans="1:4" x14ac:dyDescent="0.2">
      <c r="A47" s="37">
        <v>42</v>
      </c>
      <c r="B47" s="2" t="s">
        <v>55</v>
      </c>
      <c r="C47" s="10" t="s">
        <v>36</v>
      </c>
      <c r="D47" s="36"/>
    </row>
    <row r="48" spans="1:4" x14ac:dyDescent="0.2">
      <c r="A48" s="33">
        <v>43</v>
      </c>
      <c r="B48" s="2" t="s">
        <v>56</v>
      </c>
      <c r="C48" s="10" t="s">
        <v>36</v>
      </c>
      <c r="D48" s="36"/>
    </row>
    <row r="49" spans="1:4" x14ac:dyDescent="0.2">
      <c r="A49" s="37">
        <v>44</v>
      </c>
      <c r="B49" s="16" t="s">
        <v>100</v>
      </c>
      <c r="C49" s="10" t="s">
        <v>36</v>
      </c>
      <c r="D49" s="36"/>
    </row>
    <row r="50" spans="1:4" ht="28" x14ac:dyDescent="0.2">
      <c r="A50" s="33">
        <v>45</v>
      </c>
      <c r="B50" s="2" t="s">
        <v>57</v>
      </c>
      <c r="C50" s="10" t="s">
        <v>36</v>
      </c>
      <c r="D50" s="36"/>
    </row>
    <row r="51" spans="1:4" x14ac:dyDescent="0.2">
      <c r="A51" s="37">
        <v>46</v>
      </c>
      <c r="B51" s="2" t="s">
        <v>58</v>
      </c>
      <c r="C51" s="10" t="s">
        <v>36</v>
      </c>
      <c r="D51" s="36"/>
    </row>
    <row r="52" spans="1:4" x14ac:dyDescent="0.2">
      <c r="A52" s="33">
        <v>47</v>
      </c>
      <c r="B52" s="2" t="s">
        <v>59</v>
      </c>
      <c r="C52" s="10" t="s">
        <v>36</v>
      </c>
      <c r="D52" s="36"/>
    </row>
    <row r="53" spans="1:4" x14ac:dyDescent="0.2">
      <c r="A53" s="37">
        <v>48</v>
      </c>
      <c r="B53" s="2" t="s">
        <v>60</v>
      </c>
      <c r="C53" s="10" t="s">
        <v>36</v>
      </c>
      <c r="D53" s="36"/>
    </row>
    <row r="54" spans="1:4" x14ac:dyDescent="0.2">
      <c r="A54" s="33">
        <v>49</v>
      </c>
      <c r="B54" s="2" t="s">
        <v>61</v>
      </c>
      <c r="C54" s="10" t="s">
        <v>36</v>
      </c>
      <c r="D54" s="36"/>
    </row>
    <row r="55" spans="1:4" x14ac:dyDescent="0.2">
      <c r="A55" s="37">
        <v>50</v>
      </c>
      <c r="B55" s="12" t="s">
        <v>62</v>
      </c>
      <c r="C55" s="10" t="s">
        <v>36</v>
      </c>
      <c r="D55" s="36"/>
    </row>
    <row r="56" spans="1:4" x14ac:dyDescent="0.2">
      <c r="A56" s="33">
        <v>51</v>
      </c>
      <c r="B56" s="7" t="s">
        <v>63</v>
      </c>
      <c r="C56" s="10" t="s">
        <v>36</v>
      </c>
      <c r="D56" s="36"/>
    </row>
    <row r="57" spans="1:4" x14ac:dyDescent="0.2">
      <c r="A57" s="37">
        <v>52</v>
      </c>
      <c r="B57" s="12" t="s">
        <v>64</v>
      </c>
      <c r="C57" s="10" t="s">
        <v>36</v>
      </c>
      <c r="D57" s="36"/>
    </row>
    <row r="58" spans="1:4" x14ac:dyDescent="0.2">
      <c r="A58" s="33">
        <v>53</v>
      </c>
      <c r="B58" s="12" t="s">
        <v>65</v>
      </c>
      <c r="C58" s="10" t="s">
        <v>36</v>
      </c>
      <c r="D58" s="36"/>
    </row>
    <row r="59" spans="1:4" x14ac:dyDescent="0.2">
      <c r="A59" s="37">
        <v>54</v>
      </c>
      <c r="B59" s="2" t="s">
        <v>66</v>
      </c>
      <c r="C59" s="10" t="s">
        <v>36</v>
      </c>
      <c r="D59" s="42"/>
    </row>
    <row r="60" spans="1:4" x14ac:dyDescent="0.2">
      <c r="A60" s="43" t="s">
        <v>67</v>
      </c>
      <c r="B60" s="43"/>
      <c r="C60" s="43"/>
      <c r="D60" s="43"/>
    </row>
    <row r="61" spans="1:4" ht="15" customHeight="1" x14ac:dyDescent="0.2">
      <c r="A61" s="33">
        <v>55</v>
      </c>
      <c r="B61" s="2" t="s">
        <v>68</v>
      </c>
      <c r="C61" s="10" t="s">
        <v>36</v>
      </c>
      <c r="D61" s="36"/>
    </row>
    <row r="62" spans="1:4" x14ac:dyDescent="0.2">
      <c r="A62" s="33">
        <v>56</v>
      </c>
      <c r="B62" s="14" t="s">
        <v>69</v>
      </c>
      <c r="C62" s="15" t="s">
        <v>36</v>
      </c>
      <c r="D62" s="36"/>
    </row>
    <row r="63" spans="1:4" x14ac:dyDescent="0.2">
      <c r="A63" s="33">
        <v>57</v>
      </c>
      <c r="B63" s="16" t="s">
        <v>70</v>
      </c>
      <c r="C63" s="10" t="s">
        <v>36</v>
      </c>
      <c r="D63" s="39"/>
    </row>
    <row r="64" spans="1:4" x14ac:dyDescent="0.2">
      <c r="A64" s="43" t="s">
        <v>71</v>
      </c>
      <c r="B64" s="43"/>
      <c r="C64" s="43"/>
      <c r="D64" s="43"/>
    </row>
    <row r="65" spans="1:4" ht="42" x14ac:dyDescent="0.2">
      <c r="A65" s="33">
        <v>58</v>
      </c>
      <c r="B65" s="16" t="s">
        <v>72</v>
      </c>
      <c r="C65" s="10" t="s">
        <v>36</v>
      </c>
      <c r="D65" s="36"/>
    </row>
    <row r="66" spans="1:4" x14ac:dyDescent="0.2">
      <c r="A66" s="33">
        <v>59</v>
      </c>
      <c r="B66" s="2" t="s">
        <v>73</v>
      </c>
      <c r="C66" s="10" t="s">
        <v>36</v>
      </c>
      <c r="D66" s="36"/>
    </row>
    <row r="67" spans="1:4" x14ac:dyDescent="0.2">
      <c r="A67" s="33">
        <v>60</v>
      </c>
      <c r="B67" s="2" t="s">
        <v>74</v>
      </c>
      <c r="C67" s="10" t="s">
        <v>36</v>
      </c>
      <c r="D67" s="36"/>
    </row>
    <row r="68" spans="1:4" ht="28" x14ac:dyDescent="0.2">
      <c r="A68" s="33">
        <v>61</v>
      </c>
      <c r="B68" s="2" t="s">
        <v>75</v>
      </c>
      <c r="C68" s="10" t="s">
        <v>36</v>
      </c>
      <c r="D68" s="36"/>
    </row>
    <row r="69" spans="1:4" ht="56" x14ac:dyDescent="0.2">
      <c r="A69" s="33">
        <v>62</v>
      </c>
      <c r="B69" s="2" t="s">
        <v>76</v>
      </c>
      <c r="C69" s="10" t="s">
        <v>36</v>
      </c>
      <c r="D69" s="36"/>
    </row>
    <row r="70" spans="1:4" x14ac:dyDescent="0.2">
      <c r="A70" s="33">
        <v>63</v>
      </c>
      <c r="B70" s="2" t="s">
        <v>77</v>
      </c>
      <c r="C70" s="10" t="s">
        <v>36</v>
      </c>
      <c r="D70" s="36"/>
    </row>
    <row r="71" spans="1:4" ht="56" x14ac:dyDescent="0.2">
      <c r="A71" s="33">
        <v>64</v>
      </c>
      <c r="B71" s="2" t="s">
        <v>78</v>
      </c>
      <c r="C71" s="10" t="s">
        <v>36</v>
      </c>
      <c r="D71" s="36"/>
    </row>
    <row r="72" spans="1:4" x14ac:dyDescent="0.2">
      <c r="A72" s="33">
        <v>65</v>
      </c>
      <c r="B72" s="2" t="s">
        <v>79</v>
      </c>
      <c r="C72" s="10" t="s">
        <v>36</v>
      </c>
      <c r="D72" s="36"/>
    </row>
    <row r="73" spans="1:4" x14ac:dyDescent="0.2">
      <c r="A73" s="33">
        <v>66</v>
      </c>
      <c r="B73" s="2" t="s">
        <v>80</v>
      </c>
      <c r="C73" s="10" t="s">
        <v>36</v>
      </c>
      <c r="D73" s="36"/>
    </row>
    <row r="74" spans="1:4" ht="56" x14ac:dyDescent="0.2">
      <c r="A74" s="33">
        <v>67</v>
      </c>
      <c r="B74" s="53" t="s">
        <v>107</v>
      </c>
      <c r="C74" s="10" t="s">
        <v>36</v>
      </c>
      <c r="D74" s="39" t="s">
        <v>18</v>
      </c>
    </row>
    <row r="75" spans="1:4" ht="42" x14ac:dyDescent="0.2">
      <c r="A75" s="33">
        <v>68</v>
      </c>
      <c r="B75" s="16" t="s">
        <v>81</v>
      </c>
      <c r="C75" s="10" t="s">
        <v>36</v>
      </c>
      <c r="D75" s="39" t="s">
        <v>18</v>
      </c>
    </row>
    <row r="76" spans="1:4" x14ac:dyDescent="0.2">
      <c r="A76" s="33">
        <v>69</v>
      </c>
      <c r="B76" s="2" t="s">
        <v>82</v>
      </c>
      <c r="C76" s="10" t="s">
        <v>36</v>
      </c>
      <c r="D76" s="39"/>
    </row>
    <row r="77" spans="1:4" x14ac:dyDescent="0.2">
      <c r="A77" s="33">
        <v>70</v>
      </c>
      <c r="B77" s="16" t="s">
        <v>83</v>
      </c>
      <c r="C77" s="10" t="s">
        <v>36</v>
      </c>
      <c r="D77" s="39"/>
    </row>
  </sheetData>
  <mergeCells count="8">
    <mergeCell ref="A60:D60"/>
    <mergeCell ref="A64:D64"/>
    <mergeCell ref="A1:D1"/>
    <mergeCell ref="B4:B8"/>
    <mergeCell ref="A9:D9"/>
    <mergeCell ref="A16:D16"/>
    <mergeCell ref="A24:D24"/>
    <mergeCell ref="A40:D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47" t="s">
        <v>84</v>
      </c>
      <c r="B1" s="48"/>
      <c r="C1" s="48"/>
      <c r="D1" s="48"/>
      <c r="E1" s="48"/>
      <c r="F1" s="49"/>
    </row>
    <row r="2" spans="1:6" ht="29" thickBot="1" x14ac:dyDescent="0.25">
      <c r="A2" s="17" t="s">
        <v>0</v>
      </c>
      <c r="B2" s="18" t="s">
        <v>85</v>
      </c>
      <c r="C2" s="19" t="s">
        <v>86</v>
      </c>
      <c r="D2" s="20" t="s">
        <v>87</v>
      </c>
      <c r="E2" s="20" t="s">
        <v>88</v>
      </c>
      <c r="F2" s="21" t="s">
        <v>89</v>
      </c>
    </row>
    <row r="3" spans="1:6" ht="16" thickBot="1" x14ac:dyDescent="0.25">
      <c r="A3" s="22">
        <v>1</v>
      </c>
      <c r="B3" s="23" t="s">
        <v>101</v>
      </c>
      <c r="C3" s="24">
        <v>1</v>
      </c>
      <c r="D3" s="25">
        <f>E3/1.2</f>
        <v>0</v>
      </c>
      <c r="E3" s="28"/>
      <c r="F3" s="25">
        <f>E3*C3</f>
        <v>0</v>
      </c>
    </row>
    <row r="4" spans="1:6" ht="16" thickBot="1" x14ac:dyDescent="0.25">
      <c r="A4" s="50" t="s">
        <v>90</v>
      </c>
      <c r="B4" s="51"/>
      <c r="C4" s="51"/>
      <c r="D4" s="51"/>
      <c r="E4" s="51"/>
      <c r="F4" s="26">
        <f>SUM(F3)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4" ma:contentTypeDescription="Umožňuje vytvoriť nový dokument." ma:contentTypeScope="" ma:versionID="7ed046984845072a8f189f2080ec2ece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6853d4f9f7c429b440b429025a892568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B50C41-D8FB-4C1B-B128-2B0730DE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E395C-7C57-45CB-A2CB-FC04F3DBA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 EV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2022-10-14T07:07:33Z</dcterms:created>
  <dcterms:modified xsi:type="dcterms:W3CDTF">2022-12-15T07:41:05Z</dcterms:modified>
</cp:coreProperties>
</file>