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Lesy SR - zaloha\VO 2022 - NakupChemikalii_DNS\NakupChemikalii - Vyzva 3-2023\"/>
    </mc:Choice>
  </mc:AlternateContent>
  <bookViews>
    <workbookView xWindow="-120" yWindow="-120" windowWidth="29040" windowHeight="15996" tabRatio="887"/>
  </bookViews>
  <sheets>
    <sheet name="Zoznam pripravkov" sheetId="136" r:id="rId1"/>
  </sheets>
  <definedNames>
    <definedName name="_xlnm.Print_Area" localSheetId="0">'Zoznam pripravkov'!$A$1:$AG$8</definedName>
  </definedNames>
  <calcPr calcId="152511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<sst xmlns="http://schemas.openxmlformats.org/spreadsheetml/2006/main" count="39" uniqueCount="39">
  <si>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</si>
  <si>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</si>
  <si>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</si>
  <si>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</si>
  <si>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</si>
  <si>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</si>
  <si>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</si>
  <si>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</si>
  <si>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</si>
  <si>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</si>
  <si>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</si>
  <si>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</si>
  <si>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</si>
  <si>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</si>
  <si>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</si>
  <si>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</si>
  <si>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</si>
  <si>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</si>
  <si>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</si>
  <si>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</si>
  <si>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</si>
  <si>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</si>
  <si>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</si>
  <si>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</si>
  <si>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</si>
  <si>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</si>
  <si>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</si>
  <si>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</si>
  <si>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</si>
  <si>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</si>
  <si>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</si>
  <si>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</si>
  <si>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</si>
  <si>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</si>
  <si>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</si>
  <si>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</si>
  <si>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t>Dusíkaté hnojivo</t>
  </si>
  <si>
    <t>obsah dusíka 27 % (liadok amónny s dolomitom - LAD)</t>
  </si>
  <si>
    <t>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</si>
</sst>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</cellXfs>
  <cellStyles count="6">
    <cellStyle name="měny_e Dotaz" xfId="1"/>
    <cellStyle name="Normálna 2" xfId="3"/>
    <cellStyle name="Normálna 2 2" xfId="5"/>
    <cellStyle name="Normálna 2_Spolu OZ" xfId="4"/>
    <cellStyle name="Normálne" xfId="0" builtinId="0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3" sqref="A3"/>
    </sheetView>
  </sheetViews>
  <sheetFormatPr defaultRowHeight="13.2" x14ac:dyDescent="0.25"/>
  <cols>
    <col min="1" max="1" width="34.88671875" style="2" customWidth="1"/>
    <col min="2" max="2" width="40.109375" style="2" customWidth="1"/>
    <col min="3" max="3" width="3.6640625" style="6" bestFit="1" customWidth="1"/>
    <col min="4" max="4" width="13.5546875" style="2" hidden="1" customWidth="1"/>
    <col min="5" max="5" width="13.6640625" style="2" hidden="1" customWidth="1"/>
    <col min="6" max="6" width="13.5546875" style="2" hidden="1" customWidth="1"/>
    <col min="7" max="7" width="14.109375" style="2" hidden="1" customWidth="1"/>
    <col min="8" max="8" width="15.33203125" style="2" hidden="1" customWidth="1"/>
    <col min="9" max="9" width="15.109375" style="2" hidden="1" customWidth="1"/>
    <col min="10" max="10" width="14.5546875" style="2" hidden="1" customWidth="1"/>
    <col min="11" max="11" width="14.6640625" style="2" hidden="1" customWidth="1"/>
    <col min="12" max="12" width="13.44140625" style="2" hidden="1" customWidth="1"/>
    <col min="13" max="13" width="15.5546875" style="2" hidden="1" customWidth="1"/>
    <col min="14" max="14" width="13.109375" style="2" hidden="1" customWidth="1"/>
    <col min="15" max="15" width="14.109375" style="2" hidden="1" customWidth="1"/>
    <col min="16" max="16" width="15.6640625" style="2" hidden="1" customWidth="1"/>
    <col min="17" max="17" width="11.33203125" style="2" hidden="1" customWidth="1"/>
    <col min="18" max="18" width="15.33203125" style="2" hidden="1" customWidth="1"/>
    <col min="19" max="19" width="13.6640625" style="2" hidden="1" customWidth="1"/>
    <col min="20" max="20" width="14" style="2" hidden="1" customWidth="1"/>
    <col min="21" max="21" width="13.6640625" style="2" hidden="1" customWidth="1"/>
    <col min="22" max="22" width="13.44140625" style="2" hidden="1" customWidth="1"/>
    <col min="23" max="23" width="13" style="2" hidden="1" customWidth="1"/>
    <col min="24" max="24" width="13.5546875" style="2" hidden="1" customWidth="1"/>
    <col min="25" max="25" width="14.33203125" style="2" hidden="1" customWidth="1"/>
    <col min="26" max="26" width="14" style="2" hidden="1" customWidth="1"/>
    <col min="27" max="27" width="14.6640625" style="2" hidden="1" customWidth="1"/>
    <col min="28" max="28" width="17.5546875" style="2" bestFit="1" customWidth="1"/>
    <col min="29" max="32" width="8.88671875" style="18"/>
    <col min="33" max="33" width="2" style="18" customWidth="1"/>
    <col min="34" max="34" width="8.88671875" style="18"/>
  </cols>
  <sheetData>
    <row r="1" spans="1:32" ht="37.5" customHeight="1" thickBot="1" x14ac:dyDescent="0.3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2"/>
    </row>
    <row r="2" spans="1:32" ht="77.25" customHeight="1" x14ac:dyDescent="0.25">
      <c r="A2" s="12" t="s">
        <v>17</v>
      </c>
      <c r="B2" s="13" t="s">
        <v>16</v>
      </c>
      <c r="C2" s="13" t="s">
        <v>1</v>
      </c>
      <c r="D2" s="11" t="s">
        <v>2</v>
      </c>
      <c r="E2" s="11" t="s">
        <v>3</v>
      </c>
      <c r="F2" s="11" t="s">
        <v>4</v>
      </c>
      <c r="G2" s="11" t="s">
        <v>14</v>
      </c>
      <c r="H2" s="11" t="s">
        <v>5</v>
      </c>
      <c r="I2" s="11" t="s">
        <v>11</v>
      </c>
      <c r="J2" s="11" t="s">
        <v>10</v>
      </c>
      <c r="K2" s="11" t="s">
        <v>6</v>
      </c>
      <c r="L2" s="11" t="s">
        <v>7</v>
      </c>
      <c r="M2" s="11" t="s">
        <v>8</v>
      </c>
      <c r="N2" s="11" t="s">
        <v>12</v>
      </c>
      <c r="O2" s="11" t="s">
        <v>18</v>
      </c>
      <c r="P2" s="11" t="s">
        <v>9</v>
      </c>
      <c r="Q2" s="14" t="s">
        <v>0</v>
      </c>
      <c r="R2" s="11" t="s">
        <v>19</v>
      </c>
      <c r="S2" s="11" t="s">
        <v>20</v>
      </c>
      <c r="T2" s="11" t="s">
        <v>21</v>
      </c>
      <c r="U2" s="11" t="s">
        <v>22</v>
      </c>
      <c r="V2" s="11" t="s">
        <v>23</v>
      </c>
      <c r="W2" s="11" t="s">
        <v>24</v>
      </c>
      <c r="X2" s="11" t="s">
        <v>25</v>
      </c>
      <c r="Y2" s="11" t="s">
        <v>26</v>
      </c>
      <c r="Z2" s="11" t="s">
        <v>27</v>
      </c>
      <c r="AA2" s="11" t="s">
        <v>28</v>
      </c>
      <c r="AB2" s="13" t="s">
        <v>31</v>
      </c>
      <c r="AC2" s="11" t="s">
        <v>32</v>
      </c>
      <c r="AD2" s="11" t="s">
        <v>33</v>
      </c>
      <c r="AE2" s="11" t="s">
        <v>34</v>
      </c>
      <c r="AF2" s="9" t="s">
        <v>35</v>
      </c>
    </row>
    <row r="3" spans="1:32" ht="26.4" x14ac:dyDescent="0.25">
      <c r="A3" s="19" t="s">
        <v>36</v>
      </c>
      <c r="B3" s="1" t="s">
        <v>37</v>
      </c>
      <c r="C3" s="26" t="s">
        <v>38</v>
      </c>
      <c r="D3" s="17"/>
      <c r="E3" s="27"/>
      <c r="F3" s="28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  <c r="R3" s="31"/>
      <c r="S3" s="31"/>
      <c r="T3" s="31"/>
      <c r="U3" s="31"/>
      <c r="V3" s="31"/>
      <c r="W3" s="31"/>
      <c r="X3" s="31"/>
      <c r="Y3" s="31"/>
      <c r="Z3" s="31"/>
      <c r="AA3" s="31"/>
      <c r="AB3" s="32">
        <v>100</v>
      </c>
      <c r="AC3" s="33"/>
      <c r="AD3" s="34">
        <f t="shared" ref="AD3" si="0">AB3*AC3</f>
        <v>0</v>
      </c>
      <c r="AE3" s="34">
        <f>AD3*0.2</f>
        <v>0</v>
      </c>
      <c r="AF3" s="35">
        <f>SUM(AD3:AE3)</f>
        <v>0</v>
      </c>
    </row>
    <row r="4" spans="1:32" ht="13.8" thickBot="1" x14ac:dyDescent="0.3">
      <c r="A4" s="36"/>
      <c r="B4" s="36"/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9"/>
      <c r="R4" s="37"/>
      <c r="S4" s="37"/>
      <c r="T4" s="37"/>
      <c r="U4" s="37"/>
      <c r="V4" s="37"/>
      <c r="W4" s="37"/>
      <c r="X4" s="37"/>
      <c r="Y4" s="37"/>
      <c r="Z4" s="37"/>
      <c r="AA4" s="37"/>
      <c r="AB4" s="40"/>
      <c r="AC4" s="41"/>
      <c r="AD4" s="41"/>
      <c r="AE4" s="41"/>
      <c r="AF4" s="41"/>
    </row>
    <row r="5" spans="1:32" ht="13.8" thickBot="1" x14ac:dyDescent="0.3">
      <c r="A5" s="23" t="s">
        <v>29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5"/>
      <c r="AD5" s="15">
        <f>SUM(AD3:AD3)</f>
        <v>0</v>
      </c>
      <c r="AE5" s="15">
        <f>SUM(AE3:AE3)</f>
        <v>0</v>
      </c>
      <c r="AF5" s="16">
        <f>SUM(AF3:AF3)</f>
        <v>0</v>
      </c>
    </row>
    <row r="6" spans="1:32" x14ac:dyDescent="0.25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6"/>
      <c r="S6" s="6"/>
      <c r="T6" s="6"/>
      <c r="U6" s="6"/>
      <c r="V6" s="6"/>
      <c r="W6" s="6"/>
      <c r="X6" s="6"/>
      <c r="Y6" s="6"/>
      <c r="Z6" s="6"/>
      <c r="AA6" s="6"/>
      <c r="AB6" s="10"/>
    </row>
    <row r="7" spans="1:32" x14ac:dyDescent="0.25">
      <c r="I7" s="3" t="s">
        <v>15</v>
      </c>
      <c r="M7" s="4" t="s">
        <v>13</v>
      </c>
    </row>
    <row r="8" spans="1:32" x14ac:dyDescent="0.25">
      <c r="A8" s="5"/>
      <c r="B8" s="5"/>
    </row>
    <row r="9" spans="1:32" x14ac:dyDescent="0.25">
      <c r="A9" s="5"/>
      <c r="B9" s="5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Dell</cp:lastModifiedBy>
  <cp:lastPrinted>2022-11-14T08:59:17Z</cp:lastPrinted>
  <dcterms:created xsi:type="dcterms:W3CDTF">2003-02-05T12:25:11Z</dcterms:created>
  <dcterms:modified xsi:type="dcterms:W3CDTF">2023-02-23T10:32:30Z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