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G:\VO\2023\NLZ\Potraviny DNS\Výzvy\mrazené potraviny\V019\"/>
    </mc:Choice>
  </mc:AlternateContent>
  <xr:revisionPtr revIDLastSave="0" documentId="13_ncr:1_{F7AE5C6D-C430-42CB-9A16-5A9D1FE0A0B0}" xr6:coauthVersionLast="47" xr6:coauthVersionMax="47" xr10:uidLastSave="{00000000-0000-0000-0000-000000000000}"/>
  <bookViews>
    <workbookView xWindow="-120" yWindow="-120" windowWidth="38640" windowHeight="21240" xr2:uid="{E28611CF-6377-473F-A709-BA5C9BBB5A60}"/>
  </bookViews>
  <sheets>
    <sheet name="Hárok1" sheetId="1" r:id="rId1"/>
  </sheets>
  <definedNames>
    <definedName name="_xlnm.Print_Titles" localSheetId="0">Hárok1!$15:$15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7" i="1" l="1"/>
  <c r="J17" i="1"/>
  <c r="I18" i="1"/>
  <c r="J18" i="1"/>
  <c r="I19" i="1"/>
  <c r="J19" i="1"/>
  <c r="I20" i="1"/>
  <c r="J20" i="1"/>
  <c r="I21" i="1"/>
  <c r="J21" i="1"/>
  <c r="I22" i="1"/>
  <c r="J22" i="1"/>
  <c r="I23" i="1"/>
  <c r="J23" i="1"/>
  <c r="I24" i="1"/>
  <c r="J24" i="1"/>
  <c r="I25" i="1"/>
  <c r="J25" i="1"/>
  <c r="I26" i="1"/>
  <c r="J26" i="1"/>
  <c r="I27" i="1"/>
  <c r="J27" i="1"/>
  <c r="I28" i="1"/>
  <c r="J28" i="1"/>
  <c r="I29" i="1"/>
  <c r="J29" i="1"/>
  <c r="I30" i="1"/>
  <c r="J30" i="1"/>
  <c r="I31" i="1"/>
  <c r="J31" i="1"/>
  <c r="I32" i="1"/>
  <c r="J32" i="1"/>
  <c r="I33" i="1"/>
  <c r="J33" i="1"/>
  <c r="I34" i="1"/>
  <c r="J34" i="1"/>
  <c r="I35" i="1"/>
  <c r="J35" i="1"/>
  <c r="I36" i="1"/>
  <c r="J36" i="1"/>
  <c r="J16" i="1"/>
  <c r="I16" i="1"/>
  <c r="H25" i="1"/>
  <c r="H26" i="1"/>
  <c r="H27" i="1"/>
  <c r="H28" i="1"/>
  <c r="H29" i="1"/>
  <c r="H30" i="1"/>
  <c r="H31" i="1"/>
  <c r="H32" i="1"/>
  <c r="H33" i="1"/>
  <c r="H34" i="1"/>
  <c r="H35" i="1"/>
  <c r="H36" i="1"/>
  <c r="H21" i="1"/>
  <c r="H18" i="1"/>
  <c r="H19" i="1"/>
  <c r="H20" i="1"/>
  <c r="H22" i="1"/>
  <c r="H23" i="1"/>
  <c r="H24" i="1"/>
  <c r="H17" i="1"/>
  <c r="H16" i="1"/>
  <c r="J37" i="1" l="1"/>
  <c r="I37" i="1"/>
</calcChain>
</file>

<file path=xl/sharedStrings.xml><?xml version="1.0" encoding="utf-8"?>
<sst xmlns="http://schemas.openxmlformats.org/spreadsheetml/2006/main" count="76" uniqueCount="56">
  <si>
    <t>MJ</t>
  </si>
  <si>
    <t xml:space="preserve">celková cena v € bez DPH </t>
  </si>
  <si>
    <t>kg</t>
  </si>
  <si>
    <t>názov tovaru</t>
  </si>
  <si>
    <t>sadzba DPH v %</t>
  </si>
  <si>
    <t>množstvo</t>
  </si>
  <si>
    <t>jednotková cena v € s DPH</t>
  </si>
  <si>
    <t>Obchodné meno uchádzača:</t>
  </si>
  <si>
    <t>Sídlo uchádzača</t>
  </si>
  <si>
    <t>IČO:</t>
  </si>
  <si>
    <t>DIČ:</t>
  </si>
  <si>
    <t>email:</t>
  </si>
  <si>
    <t>telefonický kontakt:</t>
  </si>
  <si>
    <t>*vyplní uchádzač</t>
  </si>
  <si>
    <t>celková cena v € s DPH</t>
  </si>
  <si>
    <t>spolu</t>
  </si>
  <si>
    <t>Obstarávateľ : Psychiatrická nemocnica Philippa Pinela</t>
  </si>
  <si>
    <t>Požiadavky verejného obstarávateľa:</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</si>
  <si>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a gramáži.
</t>
  </si>
  <si>
    <t>Jednotková cena tovaru musí byť dodržaná bez ohľadu na veľkosť balenia.</t>
  </si>
  <si>
    <t>Uvedené množstvo tovaru je orientačné a nie je pre PNPP  záväzné.</t>
  </si>
  <si>
    <t>V ............................., dňa .........................</t>
  </si>
  <si>
    <t>[uviesť miesto a dátum podpisu]</t>
  </si>
  <si>
    <t xml:space="preserve">[vypísať meno, priezvisko a funkciu
oprávnenej osoby uchádzača]
</t>
  </si>
  <si>
    <r>
      <t xml:space="preserve">jednotková cena v € bez DPH </t>
    </r>
    <r>
      <rPr>
        <b/>
        <sz val="10.5"/>
        <color rgb="FFFF0000"/>
        <rFont val="Calibri"/>
        <family val="2"/>
        <charset val="238"/>
      </rPr>
      <t>*</t>
    </r>
  </si>
  <si>
    <r>
      <t>Hydina</t>
    </r>
    <r>
      <rPr>
        <b/>
        <sz val="10"/>
        <color theme="1"/>
        <rFont val="Calibri"/>
        <family val="2"/>
        <scheme val="minor"/>
      </rPr>
      <t xml:space="preserve"> bez prívlastkov</t>
    </r>
    <r>
      <rPr>
        <sz val="10"/>
        <color theme="1"/>
        <rFont val="Calibri"/>
        <family val="2"/>
        <scheme val="minor"/>
      </rPr>
      <t xml:space="preserve"> krehčené, šťavnaté, solené, mäsový prípravok.</t>
    </r>
  </si>
  <si>
    <t>.................................................</t>
  </si>
  <si>
    <t>Časť: 5_mrazené potraviny</t>
  </si>
  <si>
    <t>mrazená brokolica – ružice</t>
  </si>
  <si>
    <t>mrazený karfiol- ružice</t>
  </si>
  <si>
    <t xml:space="preserve">mrazené kuracie prsia bez kosti a kože </t>
  </si>
  <si>
    <t xml:space="preserve">mrazené kuracie stehná </t>
  </si>
  <si>
    <t xml:space="preserve">mrazené morčacie prsia bez kosti a kože, </t>
  </si>
  <si>
    <t>mrazený špenát, lisovaný pretlak</t>
  </si>
  <si>
    <t>mrazená tekvica</t>
  </si>
  <si>
    <t>mrazená zeleninová zmes (napr. Mochovská alebo ekvivalent)</t>
  </si>
  <si>
    <t>mrazená zeleninová zmes - čínska zmes</t>
  </si>
  <si>
    <t xml:space="preserve">mrazené zemiakové hranolky predsmažené, </t>
  </si>
  <si>
    <t>mrazené fazuľové lúsky krájané</t>
  </si>
  <si>
    <t>mrazená baby mrkva</t>
  </si>
  <si>
    <t>mrazený hrášok</t>
  </si>
  <si>
    <t>mrazené kuracie pečienky</t>
  </si>
  <si>
    <t>mrazená sliepka ťažká, polená</t>
  </si>
  <si>
    <t>mrazené kačacie stehná kalibrované, balenie 2x250 g</t>
  </si>
  <si>
    <t>mrazené ovocné knedle zo zemiakového cesta</t>
  </si>
  <si>
    <t>kuracie stehná bez kostí a kože</t>
  </si>
  <si>
    <t xml:space="preserve">lesná hubová zmes mrazená </t>
  </si>
  <si>
    <t>požiadavky na jednotlivé položky</t>
  </si>
  <si>
    <t xml:space="preserve">Názov zákazky: Potraviny </t>
  </si>
  <si>
    <t>ks-balík</t>
  </si>
  <si>
    <t xml:space="preserve">mrazený losos atlantický filety 150g </t>
  </si>
  <si>
    <t>Označenie výzvy:  DNS 01 / 2022 - 019</t>
  </si>
  <si>
    <t>Obdobie : 01.04.2023-12.11.2023</t>
  </si>
  <si>
    <t>mrazené rybie filety Hoki ( bez kosti,  hlbokomrazené)</t>
  </si>
  <si>
    <t>trieda A</t>
  </si>
  <si>
    <t>kalibrované 220g, trieda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</si>
</sst>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19" x14ac:knownFonts="1">
    <font>
      <sz val="11"/>
      <color theme="1"/>
      <name val="Calibri"/>
      <family val="2"/>
      <charset val="238"/>
      <scheme val="minor"/>
    </font>
    <font>
      <b/>
      <sz val="11"/>
      <color rgb="FF000000"/>
      <name val="Calibri"/>
      <family val="2"/>
      <charset val="238"/>
    </font>
    <font>
      <sz val="11"/>
      <color rgb="FF333333"/>
      <name val="Calibri"/>
      <family val="2"/>
      <charset val="238"/>
    </font>
    <font>
      <b/>
      <sz val="12"/>
      <color rgb="FFFF0000"/>
      <name val="Calibri"/>
      <family val="2"/>
      <charset val="238"/>
    </font>
    <font>
      <b/>
      <sz val="12"/>
      <color rgb="FF333333"/>
      <name val="Calibri"/>
      <family val="2"/>
      <charset val="238"/>
    </font>
    <font>
      <sz val="12"/>
      <color theme="1"/>
      <name val="Calibri"/>
      <family val="2"/>
      <charset val="238"/>
      <scheme val="minor"/>
    </font>
    <font>
      <b/>
      <sz val="12"/>
      <color theme="1"/>
      <name val="Calibri"/>
      <family val="2"/>
      <charset val="238"/>
      <scheme val="minor"/>
    </font>
    <font>
      <b/>
      <sz val="14"/>
      <color theme="1"/>
      <name val="Calibri"/>
      <family val="2"/>
      <charset val="238"/>
      <scheme val="minor"/>
    </font>
    <font>
      <sz val="11"/>
      <color theme="1"/>
      <name val="Calibri"/>
      <family val="2"/>
      <scheme val="minor"/>
    </font>
    <font>
      <sz val="11"/>
      <color rgb="FFFF0000"/>
      <name val="Calibri"/>
      <family val="2"/>
      <charset val="238"/>
      <scheme val="minor"/>
    </font>
    <font>
      <b/>
      <sz val="10.5"/>
      <color rgb="FF000000"/>
      <name val="Calibri"/>
      <family val="2"/>
      <charset val="238"/>
    </font>
    <font>
      <b/>
      <sz val="10.5"/>
      <color rgb="FFFF0000"/>
      <name val="Calibri"/>
      <family val="2"/>
      <charset val="238"/>
    </font>
    <font>
      <u/>
      <sz val="10"/>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sz val="10"/>
      <color rgb="FF333333"/>
      <name val="Calibri"/>
      <family val="2"/>
    </font>
    <font>
      <sz val="11"/>
      <name val="Calibri"/>
      <family val="2"/>
      <charset val="238"/>
    </font>
    <font>
      <sz val="11"/>
      <name val="Calibri"/>
      <family val="2"/>
      <charset val="238"/>
      <scheme val="minor"/>
    </font>
  </fonts>
  <fills count="4">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s>
  <borders count="32">
    <border>
      <left/>
      <right/>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medium">
        <color indexed="64"/>
      </top>
      <bottom style="medium">
        <color indexed="64"/>
      </bottom>
      <diagonal/>
    </border>
    <border>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indexed="64"/>
      </bottom>
      <diagonal/>
    </border>
    <border>
      <left/>
      <right style="medium">
        <color indexed="64"/>
      </right>
      <top style="thin">
        <color auto="1"/>
      </top>
      <bottom style="thin">
        <color auto="1"/>
      </bottom>
      <diagonal/>
    </border>
    <border>
      <left/>
      <right style="thin">
        <color auto="1"/>
      </right>
      <top style="thin">
        <color auto="1"/>
      </top>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indexed="64"/>
      </right>
      <top style="thin">
        <color auto="1"/>
      </top>
      <bottom/>
      <diagonal/>
    </border>
    <border>
      <left style="medium">
        <color auto="1"/>
      </left>
      <right style="thin">
        <color auto="1"/>
      </right>
      <top/>
      <bottom style="medium">
        <color auto="1"/>
      </bottom>
      <diagonal/>
    </border>
    <border>
      <left/>
      <right style="thin">
        <color auto="1"/>
      </right>
      <top/>
      <bottom style="medium">
        <color indexed="64"/>
      </bottom>
      <diagonal/>
    </border>
    <border>
      <left style="thin">
        <color auto="1"/>
      </left>
      <right style="thin">
        <color auto="1"/>
      </right>
      <top/>
      <bottom style="medium">
        <color auto="1"/>
      </bottom>
      <diagonal/>
    </border>
  </borders>
  <cellStyleXfs count="2">
    <xf numFmtId="0" fontId="0" fillId="0" borderId="0"/>
    <xf numFmtId="0" fontId="8" fillId="0" borderId="0">
      <alignment vertical="center"/>
    </xf>
  </cellStyleXfs>
  <cellXfs count="84">
    <xf numFmtId="0" fontId="0" fillId="0" borderId="0" xfId="0"/>
    <xf numFmtId="0" fontId="0" fillId="0" borderId="0" xfId="0" applyProtection="1">
      <protection locked="0"/>
    </xf>
    <xf numFmtId="0" fontId="0" fillId="0" borderId="0" xfId="0" applyAlignment="1" applyProtection="1">
      <alignment horizontal="center"/>
      <protection locked="0"/>
    </xf>
    <xf numFmtId="0" fontId="1" fillId="0" borderId="0" xfId="0" applyFont="1" applyProtection="1">
      <protection locked="0"/>
    </xf>
    <xf numFmtId="0" fontId="1" fillId="0" borderId="0" xfId="0" applyFont="1" applyAlignment="1" applyProtection="1">
      <alignment horizontal="center"/>
      <protection locked="0"/>
    </xf>
    <xf numFmtId="0" fontId="1" fillId="2" borderId="15" xfId="0" applyFont="1" applyFill="1" applyBorder="1" applyProtection="1">
      <protection locked="0"/>
    </xf>
    <xf numFmtId="0" fontId="1" fillId="2" borderId="24" xfId="0" applyFont="1" applyFill="1" applyBorder="1" applyProtection="1">
      <protection locked="0"/>
    </xf>
    <xf numFmtId="0" fontId="1" fillId="2" borderId="6" xfId="0" applyFont="1" applyFill="1" applyBorder="1" applyProtection="1">
      <protection locked="0"/>
    </xf>
    <xf numFmtId="0" fontId="1" fillId="2" borderId="4" xfId="0" applyFont="1" applyFill="1" applyBorder="1" applyProtection="1">
      <protection locked="0"/>
    </xf>
    <xf numFmtId="0" fontId="1" fillId="2" borderId="19" xfId="0" applyFont="1" applyFill="1" applyBorder="1" applyProtection="1">
      <protection locked="0"/>
    </xf>
    <xf numFmtId="0" fontId="1" fillId="2" borderId="8" xfId="0" applyFont="1" applyFill="1" applyBorder="1" applyProtection="1">
      <protection locked="0"/>
    </xf>
    <xf numFmtId="0" fontId="1" fillId="2" borderId="25" xfId="0" applyFont="1" applyFill="1" applyBorder="1" applyProtection="1">
      <protection locked="0"/>
    </xf>
    <xf numFmtId="0" fontId="3" fillId="0" borderId="0" xfId="0" applyFont="1" applyProtection="1">
      <protection locked="0"/>
    </xf>
    <xf numFmtId="0" fontId="10" fillId="0" borderId="1"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12" fillId="0" borderId="0" xfId="0" applyFont="1" applyAlignment="1" applyProtection="1">
      <alignment vertical="center"/>
      <protection locked="0"/>
    </xf>
    <xf numFmtId="0" fontId="13" fillId="0" borderId="0" xfId="0" applyFont="1" applyProtection="1">
      <protection locked="0"/>
    </xf>
    <xf numFmtId="0" fontId="13" fillId="0" borderId="0" xfId="0" applyFont="1" applyAlignment="1" applyProtection="1">
      <alignment horizontal="center"/>
      <protection locked="0"/>
    </xf>
    <xf numFmtId="0" fontId="13" fillId="0" borderId="0" xfId="0" applyFont="1" applyAlignment="1" applyProtection="1">
      <alignment vertical="center"/>
      <protection locked="0"/>
    </xf>
    <xf numFmtId="0" fontId="15" fillId="0" borderId="0" xfId="0" applyFont="1" applyAlignment="1" applyProtection="1">
      <alignment horizontal="left" vertical="top"/>
      <protection locked="0"/>
    </xf>
    <xf numFmtId="0" fontId="15" fillId="0" borderId="0" xfId="1" applyFont="1" applyProtection="1">
      <alignment vertical="center"/>
      <protection locked="0"/>
    </xf>
    <xf numFmtId="0" fontId="16" fillId="0" borderId="0" xfId="0" applyFont="1" applyProtection="1">
      <protection locked="0"/>
    </xf>
    <xf numFmtId="0" fontId="15" fillId="0" borderId="0" xfId="0" applyFont="1" applyAlignment="1" applyProtection="1">
      <alignment vertical="center"/>
      <protection locked="0"/>
    </xf>
    <xf numFmtId="0" fontId="2" fillId="0" borderId="0" xfId="0" applyFont="1" applyProtection="1">
      <protection locked="0"/>
    </xf>
    <xf numFmtId="0" fontId="2" fillId="0" borderId="0" xfId="0" applyFont="1" applyAlignment="1" applyProtection="1">
      <alignment horizontal="center"/>
      <protection locked="0"/>
    </xf>
    <xf numFmtId="0" fontId="0" fillId="0" borderId="0" xfId="0" applyAlignment="1" applyProtection="1">
      <alignment horizontal="left" vertical="center"/>
      <protection locked="0"/>
    </xf>
    <xf numFmtId="0" fontId="0" fillId="0" borderId="0" xfId="0" applyAlignment="1" applyProtection="1">
      <alignment horizontal="left" vertical="top"/>
      <protection locked="0"/>
    </xf>
    <xf numFmtId="164" fontId="5" fillId="0" borderId="1" xfId="0" applyNumberFormat="1" applyFont="1" applyBorder="1" applyAlignment="1" applyProtection="1">
      <alignment horizontal="center" vertical="center"/>
      <protection locked="0"/>
    </xf>
    <xf numFmtId="2" fontId="6" fillId="0" borderId="1" xfId="0" applyNumberFormat="1" applyFont="1" applyBorder="1" applyProtection="1">
      <protection locked="0"/>
    </xf>
    <xf numFmtId="2" fontId="6" fillId="0" borderId="2" xfId="0" applyNumberFormat="1" applyFont="1" applyBorder="1" applyProtection="1">
      <protection locked="0"/>
    </xf>
    <xf numFmtId="0" fontId="10" fillId="0" borderId="1" xfId="0" applyFont="1" applyBorder="1" applyAlignment="1" applyProtection="1">
      <alignment vertical="center" wrapText="1"/>
      <protection locked="0"/>
    </xf>
    <xf numFmtId="165" fontId="9" fillId="0" borderId="12" xfId="0" applyNumberFormat="1" applyFont="1" applyBorder="1" applyAlignment="1" applyProtection="1">
      <alignment horizontal="right" vertical="center"/>
      <protection locked="0"/>
    </xf>
    <xf numFmtId="165" fontId="0" fillId="0" borderId="3" xfId="0" applyNumberFormat="1" applyBorder="1" applyAlignment="1" applyProtection="1">
      <alignment horizontal="center" vertical="center"/>
      <protection locked="0"/>
    </xf>
    <xf numFmtId="165" fontId="9" fillId="0" borderId="4" xfId="0" applyNumberFormat="1" applyFont="1" applyBorder="1" applyAlignment="1" applyProtection="1">
      <alignment horizontal="right" vertical="center"/>
      <protection locked="0"/>
    </xf>
    <xf numFmtId="165" fontId="0" fillId="0" borderId="5" xfId="0" applyNumberFormat="1" applyBorder="1" applyAlignment="1" applyProtection="1">
      <alignment horizontal="center" vertical="center"/>
      <protection locked="0"/>
    </xf>
    <xf numFmtId="165" fontId="9" fillId="0" borderId="21" xfId="0" applyNumberFormat="1" applyFont="1" applyBorder="1" applyAlignment="1" applyProtection="1">
      <alignment horizontal="right" vertical="center"/>
      <protection locked="0"/>
    </xf>
    <xf numFmtId="0" fontId="1" fillId="3" borderId="26" xfId="0" applyFont="1" applyFill="1" applyBorder="1" applyAlignment="1" applyProtection="1">
      <alignment horizontal="left"/>
      <protection locked="0"/>
    </xf>
    <xf numFmtId="0" fontId="1" fillId="3" borderId="27" xfId="0" applyFont="1" applyFill="1" applyBorder="1" applyAlignment="1" applyProtection="1">
      <alignment horizontal="left"/>
      <protection locked="0"/>
    </xf>
    <xf numFmtId="0" fontId="1" fillId="3" borderId="28" xfId="0" applyFont="1" applyFill="1" applyBorder="1" applyAlignment="1" applyProtection="1">
      <alignment horizontal="left"/>
      <protection locked="0"/>
    </xf>
    <xf numFmtId="0" fontId="17" fillId="0" borderId="6" xfId="0" applyFont="1" applyBorder="1" applyAlignment="1">
      <alignment vertical="center" wrapText="1"/>
    </xf>
    <xf numFmtId="0" fontId="18" fillId="0" borderId="5" xfId="0" applyFont="1" applyBorder="1" applyAlignment="1">
      <alignment horizontal="center" vertical="center"/>
    </xf>
    <xf numFmtId="0" fontId="18" fillId="0" borderId="5" xfId="0" applyFont="1" applyBorder="1" applyAlignment="1" applyProtection="1">
      <alignment horizontal="center" vertical="center"/>
      <protection locked="0"/>
    </xf>
    <xf numFmtId="0" fontId="18" fillId="0" borderId="6" xfId="0" applyFont="1" applyBorder="1" applyAlignment="1" applyProtection="1">
      <alignment horizontal="left" vertical="center"/>
      <protection locked="0"/>
    </xf>
    <xf numFmtId="0" fontId="18" fillId="0" borderId="8" xfId="0" applyFont="1" applyBorder="1" applyAlignment="1" applyProtection="1">
      <alignment horizontal="left" vertical="center"/>
      <protection locked="0"/>
    </xf>
    <xf numFmtId="0" fontId="18" fillId="0" borderId="9" xfId="0" applyFont="1" applyBorder="1" applyAlignment="1" applyProtection="1">
      <alignment horizontal="center" vertical="center"/>
      <protection locked="0"/>
    </xf>
    <xf numFmtId="0" fontId="18" fillId="0" borderId="6" xfId="0" applyFont="1" applyBorder="1" applyAlignment="1" applyProtection="1">
      <alignment horizontal="left" vertical="center" wrapText="1"/>
      <protection locked="0"/>
    </xf>
    <xf numFmtId="0" fontId="0" fillId="0" borderId="5" xfId="0" applyBorder="1" applyProtection="1">
      <protection locked="0"/>
    </xf>
    <xf numFmtId="0" fontId="2" fillId="0" borderId="5" xfId="0" applyFont="1" applyBorder="1" applyAlignment="1">
      <alignment vertical="center" wrapText="1"/>
    </xf>
    <xf numFmtId="0" fontId="10" fillId="0" borderId="11" xfId="0" applyFont="1" applyBorder="1" applyAlignment="1" applyProtection="1">
      <alignment vertical="center" wrapText="1"/>
      <protection locked="0"/>
    </xf>
    <xf numFmtId="0" fontId="4" fillId="0" borderId="29" xfId="0" applyFont="1" applyBorder="1" applyAlignment="1" applyProtection="1">
      <alignment wrapText="1"/>
      <protection locked="0"/>
    </xf>
    <xf numFmtId="0" fontId="4" fillId="0" borderId="30" xfId="0" applyFont="1" applyBorder="1" applyAlignment="1" applyProtection="1">
      <alignment wrapText="1"/>
      <protection locked="0"/>
    </xf>
    <xf numFmtId="0" fontId="5" fillId="0" borderId="31" xfId="0" applyFont="1" applyBorder="1" applyAlignment="1" applyProtection="1">
      <alignment horizontal="center" vertical="center"/>
      <protection locked="0"/>
    </xf>
    <xf numFmtId="49" fontId="10" fillId="0" borderId="15" xfId="0" applyNumberFormat="1" applyFont="1" applyBorder="1" applyAlignment="1" applyProtection="1">
      <alignment horizontal="center" vertical="center"/>
      <protection locked="0"/>
    </xf>
    <xf numFmtId="49" fontId="1" fillId="0" borderId="16" xfId="0" applyNumberFormat="1" applyFont="1" applyBorder="1" applyAlignment="1" applyProtection="1">
      <alignment horizontal="center" vertical="center" wrapText="1"/>
      <protection locked="0"/>
    </xf>
    <xf numFmtId="0" fontId="10" fillId="0" borderId="16" xfId="0" applyFont="1"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locked="0"/>
    </xf>
    <xf numFmtId="0" fontId="18" fillId="0" borderId="7" xfId="0" applyFont="1" applyBorder="1" applyAlignment="1">
      <alignment horizontal="center" vertical="center"/>
    </xf>
    <xf numFmtId="0" fontId="18" fillId="0" borderId="7" xfId="0" applyFont="1" applyBorder="1" applyAlignment="1" applyProtection="1">
      <alignment horizontal="center" vertical="center"/>
      <protection locked="0"/>
    </xf>
    <xf numFmtId="0" fontId="0" fillId="0" borderId="9" xfId="0" applyBorder="1" applyProtection="1">
      <protection locked="0"/>
    </xf>
    <xf numFmtId="0" fontId="18" fillId="0" borderId="10" xfId="0" applyFont="1" applyBorder="1" applyAlignment="1" applyProtection="1">
      <alignment horizontal="center" vertical="center"/>
      <protection locked="0"/>
    </xf>
    <xf numFmtId="0" fontId="0" fillId="0" borderId="0" xfId="0" applyAlignment="1" applyProtection="1">
      <alignment horizontal="center" vertical="top" wrapText="1"/>
      <protection locked="0"/>
    </xf>
    <xf numFmtId="0" fontId="0" fillId="0" borderId="0" xfId="0" applyAlignment="1" applyProtection="1">
      <alignment horizontal="center" vertical="top"/>
      <protection locked="0"/>
    </xf>
    <xf numFmtId="0" fontId="0" fillId="0" borderId="0" xfId="0" applyAlignment="1" applyProtection="1">
      <alignment horizontal="center"/>
      <protection locked="0"/>
    </xf>
    <xf numFmtId="0" fontId="7" fillId="3" borderId="15" xfId="0" applyFont="1" applyFill="1" applyBorder="1" applyAlignment="1" applyProtection="1">
      <alignment horizontal="left"/>
      <protection locked="0"/>
    </xf>
    <xf numFmtId="0" fontId="7" fillId="3" borderId="24" xfId="0" applyFont="1" applyFill="1" applyBorder="1" applyAlignment="1" applyProtection="1">
      <alignment horizontal="left"/>
      <protection locked="0"/>
    </xf>
    <xf numFmtId="0" fontId="7" fillId="3" borderId="16" xfId="0" applyFont="1" applyFill="1" applyBorder="1" applyAlignment="1" applyProtection="1">
      <alignment horizontal="left"/>
      <protection locked="0"/>
    </xf>
    <xf numFmtId="0" fontId="7" fillId="3" borderId="17" xfId="0" applyFont="1" applyFill="1" applyBorder="1" applyAlignment="1" applyProtection="1">
      <alignment horizontal="left"/>
      <protection locked="0"/>
    </xf>
    <xf numFmtId="0" fontId="1" fillId="3" borderId="13" xfId="0" applyFont="1" applyFill="1" applyBorder="1" applyAlignment="1" applyProtection="1">
      <alignment horizontal="left"/>
      <protection locked="0"/>
    </xf>
    <xf numFmtId="0" fontId="1" fillId="3" borderId="19" xfId="0" applyFont="1" applyFill="1" applyBorder="1" applyAlignment="1" applyProtection="1">
      <alignment horizontal="left"/>
      <protection locked="0"/>
    </xf>
    <xf numFmtId="0" fontId="1" fillId="3" borderId="20" xfId="0" applyFont="1" applyFill="1" applyBorder="1" applyAlignment="1" applyProtection="1">
      <alignment horizontal="left"/>
      <protection locked="0"/>
    </xf>
    <xf numFmtId="0" fontId="1" fillId="3" borderId="14" xfId="0" applyFont="1" applyFill="1" applyBorder="1" applyAlignment="1" applyProtection="1">
      <alignment horizontal="left"/>
      <protection locked="0"/>
    </xf>
    <xf numFmtId="0" fontId="1" fillId="3" borderId="22" xfId="0" applyFont="1" applyFill="1" applyBorder="1" applyAlignment="1" applyProtection="1">
      <alignment horizontal="left"/>
      <protection locked="0"/>
    </xf>
    <xf numFmtId="0" fontId="1" fillId="3" borderId="23" xfId="0" applyFont="1" applyFill="1" applyBorder="1" applyAlignment="1" applyProtection="1">
      <alignment horizontal="left"/>
      <protection locked="0"/>
    </xf>
    <xf numFmtId="0" fontId="15" fillId="0" borderId="0" xfId="0" applyFont="1" applyAlignment="1" applyProtection="1">
      <alignment horizontal="left" vertical="top" wrapText="1"/>
      <protection locked="0"/>
    </xf>
    <xf numFmtId="0" fontId="1" fillId="2" borderId="16" xfId="0" applyFont="1" applyFill="1" applyBorder="1" applyAlignment="1" applyProtection="1">
      <alignment horizontal="left"/>
      <protection locked="0"/>
    </xf>
    <xf numFmtId="0" fontId="1" fillId="2" borderId="17" xfId="0" applyFont="1" applyFill="1" applyBorder="1" applyAlignment="1" applyProtection="1">
      <alignment horizontal="left"/>
      <protection locked="0"/>
    </xf>
    <xf numFmtId="0" fontId="1" fillId="2" borderId="5" xfId="0" applyFont="1" applyFill="1" applyBorder="1" applyAlignment="1" applyProtection="1">
      <alignment horizontal="left"/>
      <protection locked="0"/>
    </xf>
    <xf numFmtId="0" fontId="1" fillId="2" borderId="7" xfId="0" applyFont="1" applyFill="1" applyBorder="1" applyAlignment="1" applyProtection="1">
      <alignment horizontal="left"/>
      <protection locked="0"/>
    </xf>
    <xf numFmtId="0" fontId="1" fillId="2" borderId="18" xfId="0" applyFont="1" applyFill="1" applyBorder="1" applyAlignment="1" applyProtection="1">
      <alignment horizontal="left"/>
      <protection locked="0"/>
    </xf>
    <xf numFmtId="0" fontId="1" fillId="2" borderId="19" xfId="0" applyFont="1" applyFill="1" applyBorder="1" applyAlignment="1" applyProtection="1">
      <alignment horizontal="left"/>
      <protection locked="0"/>
    </xf>
    <xf numFmtId="0" fontId="1" fillId="2" borderId="20" xfId="0" applyFont="1" applyFill="1" applyBorder="1" applyAlignment="1" applyProtection="1">
      <alignment horizontal="left"/>
      <protection locked="0"/>
    </xf>
    <xf numFmtId="0" fontId="1" fillId="2" borderId="9" xfId="0" applyFont="1" applyFill="1" applyBorder="1" applyAlignment="1" applyProtection="1">
      <alignment horizontal="left"/>
      <protection locked="0"/>
    </xf>
    <xf numFmtId="0" fontId="1" fillId="2" borderId="10" xfId="0" applyFont="1" applyFill="1" applyBorder="1" applyAlignment="1" applyProtection="1">
      <alignment horizontal="left"/>
      <protection locked="0"/>
    </xf>
  </cellXfs>
  <cellStyles count="2">
    <cellStyle name="Normálna" xfId="0" builtinId="0"/>
    <cellStyle name="Normálna 4" xfId="1" xr:uid="{B987732A-0B72-4FC8-A99D-7960C4DAF9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05FCC-D6D9-4639-B950-9CEF1C668F88}">
  <sheetPr>
    <pageSetUpPr fitToPage="1"/>
  </sheetPr>
  <dimension ref="B1:J52"/>
  <sheetViews>
    <sheetView tabSelected="1" zoomScaleNormal="100" workbookViewId="0">
      <selection activeCell="H26" sqref="H26"/>
    </sheetView>
  </sheetViews>
  <sheetFormatPr defaultRowHeight="15" x14ac:dyDescent="0.25"/>
  <cols>
    <col min="1" max="1" width="2.7109375" style="1" customWidth="1"/>
    <col min="2" max="2" width="46.42578125" style="1" customWidth="1"/>
    <col min="3" max="3" width="24.140625" style="1" customWidth="1"/>
    <col min="4" max="4" width="7.7109375" style="1" bestFit="1" customWidth="1"/>
    <col min="5" max="5" width="6.140625" style="1" customWidth="1"/>
    <col min="6" max="6" width="10.140625" style="2" customWidth="1"/>
    <col min="7" max="9" width="11" style="1" customWidth="1"/>
    <col min="10" max="10" width="10.7109375" style="1" customWidth="1"/>
    <col min="11" max="16384" width="9.140625" style="1"/>
  </cols>
  <sheetData>
    <row r="1" spans="2:10" ht="15.75" thickBot="1" x14ac:dyDescent="0.3"/>
    <row r="2" spans="2:10" ht="18.75" x14ac:dyDescent="0.3">
      <c r="B2" s="64" t="s">
        <v>16</v>
      </c>
      <c r="C2" s="65"/>
      <c r="D2" s="66"/>
      <c r="E2" s="66"/>
      <c r="F2" s="66"/>
      <c r="G2" s="66"/>
      <c r="H2" s="66"/>
      <c r="I2" s="66"/>
      <c r="J2" s="67"/>
    </row>
    <row r="3" spans="2:10" x14ac:dyDescent="0.25">
      <c r="B3" s="68" t="s">
        <v>48</v>
      </c>
      <c r="C3" s="69"/>
      <c r="D3" s="69"/>
      <c r="E3" s="69"/>
      <c r="F3" s="69"/>
      <c r="G3" s="69"/>
      <c r="H3" s="69"/>
      <c r="I3" s="69"/>
      <c r="J3" s="70"/>
    </row>
    <row r="4" spans="2:10" x14ac:dyDescent="0.25">
      <c r="B4" s="68" t="s">
        <v>27</v>
      </c>
      <c r="C4" s="69"/>
      <c r="D4" s="69"/>
      <c r="E4" s="69"/>
      <c r="F4" s="69"/>
      <c r="G4" s="69"/>
      <c r="H4" s="69"/>
      <c r="I4" s="69"/>
      <c r="J4" s="70"/>
    </row>
    <row r="5" spans="2:10" x14ac:dyDescent="0.25">
      <c r="B5" s="37" t="s">
        <v>51</v>
      </c>
      <c r="C5" s="38"/>
      <c r="D5" s="38"/>
      <c r="E5" s="38"/>
      <c r="F5" s="38"/>
      <c r="G5" s="38"/>
      <c r="H5" s="38"/>
      <c r="I5" s="38"/>
      <c r="J5" s="39"/>
    </row>
    <row r="6" spans="2:10" ht="15.75" thickBot="1" x14ac:dyDescent="0.3">
      <c r="B6" s="71" t="s">
        <v>52</v>
      </c>
      <c r="C6" s="72"/>
      <c r="D6" s="72"/>
      <c r="E6" s="72"/>
      <c r="F6" s="72"/>
      <c r="G6" s="72"/>
      <c r="H6" s="72"/>
      <c r="I6" s="72"/>
      <c r="J6" s="73"/>
    </row>
    <row r="7" spans="2:10" ht="15.75" thickBot="1" x14ac:dyDescent="0.3">
      <c r="B7" s="3"/>
      <c r="C7" s="3"/>
      <c r="D7" s="3"/>
      <c r="E7" s="3"/>
      <c r="F7" s="4"/>
      <c r="G7" s="3"/>
      <c r="H7" s="3"/>
      <c r="I7" s="3"/>
      <c r="J7" s="3"/>
    </row>
    <row r="8" spans="2:10" ht="18" customHeight="1" x14ac:dyDescent="0.25">
      <c r="B8" s="5" t="s">
        <v>7</v>
      </c>
      <c r="C8" s="6"/>
      <c r="D8" s="75"/>
      <c r="E8" s="75"/>
      <c r="F8" s="75"/>
      <c r="G8" s="75"/>
      <c r="H8" s="75"/>
      <c r="I8" s="75"/>
      <c r="J8" s="76"/>
    </row>
    <row r="9" spans="2:10" x14ac:dyDescent="0.25">
      <c r="B9" s="7" t="s">
        <v>8</v>
      </c>
      <c r="C9" s="8"/>
      <c r="D9" s="77"/>
      <c r="E9" s="77"/>
      <c r="F9" s="77"/>
      <c r="G9" s="77"/>
      <c r="H9" s="77"/>
      <c r="I9" s="77"/>
      <c r="J9" s="78"/>
    </row>
    <row r="10" spans="2:10" x14ac:dyDescent="0.25">
      <c r="B10" s="7" t="s">
        <v>9</v>
      </c>
      <c r="C10" s="8"/>
      <c r="D10" s="77"/>
      <c r="E10" s="77"/>
      <c r="F10" s="77"/>
      <c r="G10" s="77"/>
      <c r="H10" s="77"/>
      <c r="I10" s="77"/>
      <c r="J10" s="78"/>
    </row>
    <row r="11" spans="2:10" x14ac:dyDescent="0.25">
      <c r="B11" s="7" t="s">
        <v>10</v>
      </c>
      <c r="C11" s="9"/>
      <c r="D11" s="79"/>
      <c r="E11" s="80"/>
      <c r="F11" s="80"/>
      <c r="G11" s="80"/>
      <c r="H11" s="80"/>
      <c r="I11" s="80"/>
      <c r="J11" s="81"/>
    </row>
    <row r="12" spans="2:10" x14ac:dyDescent="0.25">
      <c r="B12" s="7" t="s">
        <v>11</v>
      </c>
      <c r="C12" s="8"/>
      <c r="D12" s="77"/>
      <c r="E12" s="77"/>
      <c r="F12" s="77"/>
      <c r="G12" s="77"/>
      <c r="H12" s="77"/>
      <c r="I12" s="77"/>
      <c r="J12" s="78"/>
    </row>
    <row r="13" spans="2:10" ht="15.75" thickBot="1" x14ac:dyDescent="0.3">
      <c r="B13" s="10" t="s">
        <v>12</v>
      </c>
      <c r="C13" s="11"/>
      <c r="D13" s="82"/>
      <c r="E13" s="82"/>
      <c r="F13" s="82"/>
      <c r="G13" s="82"/>
      <c r="H13" s="82"/>
      <c r="I13" s="82"/>
      <c r="J13" s="83"/>
    </row>
    <row r="14" spans="2:10" ht="16.5" thickBot="1" x14ac:dyDescent="0.3">
      <c r="B14" s="12" t="s">
        <v>13</v>
      </c>
      <c r="C14" s="12"/>
      <c r="D14" s="3"/>
      <c r="E14" s="3"/>
      <c r="F14" s="4"/>
      <c r="G14" s="3"/>
      <c r="H14" s="3"/>
      <c r="I14" s="3"/>
    </row>
    <row r="15" spans="2:10" ht="43.5" thickBot="1" x14ac:dyDescent="0.3">
      <c r="B15" s="53" t="s">
        <v>3</v>
      </c>
      <c r="C15" s="54" t="s">
        <v>47</v>
      </c>
      <c r="D15" s="55" t="s">
        <v>0</v>
      </c>
      <c r="E15" s="55" t="s">
        <v>4</v>
      </c>
      <c r="F15" s="56" t="s">
        <v>5</v>
      </c>
      <c r="G15" s="49" t="s">
        <v>24</v>
      </c>
      <c r="H15" s="31" t="s">
        <v>6</v>
      </c>
      <c r="I15" s="13" t="s">
        <v>1</v>
      </c>
      <c r="J15" s="14" t="s">
        <v>14</v>
      </c>
    </row>
    <row r="16" spans="2:10" x14ac:dyDescent="0.25">
      <c r="B16" s="40" t="s">
        <v>28</v>
      </c>
      <c r="C16" s="47"/>
      <c r="D16" s="41" t="s">
        <v>2</v>
      </c>
      <c r="E16" s="42">
        <v>20</v>
      </c>
      <c r="F16" s="57">
        <v>865</v>
      </c>
      <c r="G16" s="32"/>
      <c r="H16" s="33">
        <f>G16*1.2</f>
        <v>0</v>
      </c>
      <c r="I16" s="33">
        <f>F16*G16</f>
        <v>0</v>
      </c>
      <c r="J16" s="33">
        <f>G16*H16</f>
        <v>0</v>
      </c>
    </row>
    <row r="17" spans="2:10" x14ac:dyDescent="0.25">
      <c r="B17" s="40" t="s">
        <v>29</v>
      </c>
      <c r="C17" s="47"/>
      <c r="D17" s="41" t="s">
        <v>2</v>
      </c>
      <c r="E17" s="42">
        <v>20</v>
      </c>
      <c r="F17" s="57">
        <v>640</v>
      </c>
      <c r="G17" s="34"/>
      <c r="H17" s="35">
        <f>G17*1.2</f>
        <v>0</v>
      </c>
      <c r="I17" s="33">
        <f t="shared" ref="I17:I36" si="0">F17*G17</f>
        <v>0</v>
      </c>
      <c r="J17" s="33">
        <f t="shared" ref="J17:J36" si="1">G17*H17</f>
        <v>0</v>
      </c>
    </row>
    <row r="18" spans="2:10" x14ac:dyDescent="0.25">
      <c r="B18" s="43" t="s">
        <v>30</v>
      </c>
      <c r="C18" s="48" t="s">
        <v>54</v>
      </c>
      <c r="D18" s="42" t="s">
        <v>2</v>
      </c>
      <c r="E18" s="42">
        <v>20</v>
      </c>
      <c r="F18" s="58">
        <v>1500</v>
      </c>
      <c r="G18" s="34"/>
      <c r="H18" s="35">
        <f t="shared" ref="H18:H36" si="2">G18*1.2</f>
        <v>0</v>
      </c>
      <c r="I18" s="33">
        <f t="shared" si="0"/>
        <v>0</v>
      </c>
      <c r="J18" s="33">
        <f t="shared" si="1"/>
        <v>0</v>
      </c>
    </row>
    <row r="19" spans="2:10" ht="30" x14ac:dyDescent="0.25">
      <c r="B19" s="43" t="s">
        <v>31</v>
      </c>
      <c r="C19" s="48" t="s">
        <v>55</v>
      </c>
      <c r="D19" s="42" t="s">
        <v>2</v>
      </c>
      <c r="E19" s="42">
        <v>20</v>
      </c>
      <c r="F19" s="58">
        <v>2865</v>
      </c>
      <c r="G19" s="34"/>
      <c r="H19" s="35">
        <f t="shared" si="2"/>
        <v>0</v>
      </c>
      <c r="I19" s="33">
        <f t="shared" si="0"/>
        <v>0</v>
      </c>
      <c r="J19" s="33">
        <f t="shared" si="1"/>
        <v>0</v>
      </c>
    </row>
    <row r="20" spans="2:10" x14ac:dyDescent="0.25">
      <c r="B20" s="43" t="s">
        <v>32</v>
      </c>
      <c r="C20" s="48" t="s">
        <v>54</v>
      </c>
      <c r="D20" s="42" t="s">
        <v>2</v>
      </c>
      <c r="E20" s="42">
        <v>20</v>
      </c>
      <c r="F20" s="58">
        <v>1410</v>
      </c>
      <c r="G20" s="34"/>
      <c r="H20" s="35">
        <f t="shared" si="2"/>
        <v>0</v>
      </c>
      <c r="I20" s="33">
        <f t="shared" si="0"/>
        <v>0</v>
      </c>
      <c r="J20" s="33">
        <f t="shared" si="1"/>
        <v>0</v>
      </c>
    </row>
    <row r="21" spans="2:10" x14ac:dyDescent="0.25">
      <c r="B21" s="43" t="s">
        <v>33</v>
      </c>
      <c r="C21" s="47"/>
      <c r="D21" s="42" t="s">
        <v>2</v>
      </c>
      <c r="E21" s="42">
        <v>20</v>
      </c>
      <c r="F21" s="58">
        <v>500</v>
      </c>
      <c r="G21" s="34"/>
      <c r="H21" s="35">
        <f t="shared" si="2"/>
        <v>0</v>
      </c>
      <c r="I21" s="33">
        <f t="shared" si="0"/>
        <v>0</v>
      </c>
      <c r="J21" s="33">
        <f t="shared" si="1"/>
        <v>0</v>
      </c>
    </row>
    <row r="22" spans="2:10" x14ac:dyDescent="0.25">
      <c r="B22" s="43" t="s">
        <v>34</v>
      </c>
      <c r="C22" s="47"/>
      <c r="D22" s="42" t="s">
        <v>2</v>
      </c>
      <c r="E22" s="42">
        <v>20</v>
      </c>
      <c r="F22" s="58">
        <v>475</v>
      </c>
      <c r="G22" s="34"/>
      <c r="H22" s="35">
        <f t="shared" si="2"/>
        <v>0</v>
      </c>
      <c r="I22" s="33">
        <f t="shared" si="0"/>
        <v>0</v>
      </c>
      <c r="J22" s="33">
        <f t="shared" si="1"/>
        <v>0</v>
      </c>
    </row>
    <row r="23" spans="2:10" ht="30" x14ac:dyDescent="0.25">
      <c r="B23" s="46" t="s">
        <v>35</v>
      </c>
      <c r="C23" s="47"/>
      <c r="D23" s="42" t="s">
        <v>2</v>
      </c>
      <c r="E23" s="42">
        <v>20</v>
      </c>
      <c r="F23" s="58">
        <v>1380</v>
      </c>
      <c r="G23" s="34"/>
      <c r="H23" s="35">
        <f t="shared" si="2"/>
        <v>0</v>
      </c>
      <c r="I23" s="33">
        <f t="shared" si="0"/>
        <v>0</v>
      </c>
      <c r="J23" s="33">
        <f t="shared" si="1"/>
        <v>0</v>
      </c>
    </row>
    <row r="24" spans="2:10" x14ac:dyDescent="0.25">
      <c r="B24" s="43" t="s">
        <v>36</v>
      </c>
      <c r="C24" s="47"/>
      <c r="D24" s="42" t="s">
        <v>2</v>
      </c>
      <c r="E24" s="42">
        <v>20</v>
      </c>
      <c r="F24" s="58">
        <v>225</v>
      </c>
      <c r="G24" s="34"/>
      <c r="H24" s="35">
        <f t="shared" si="2"/>
        <v>0</v>
      </c>
      <c r="I24" s="33">
        <f t="shared" si="0"/>
        <v>0</v>
      </c>
      <c r="J24" s="33">
        <f t="shared" si="1"/>
        <v>0</v>
      </c>
    </row>
    <row r="25" spans="2:10" x14ac:dyDescent="0.25">
      <c r="B25" s="43" t="s">
        <v>37</v>
      </c>
      <c r="C25" s="47"/>
      <c r="D25" s="42" t="s">
        <v>2</v>
      </c>
      <c r="E25" s="42">
        <v>20</v>
      </c>
      <c r="F25" s="58">
        <v>100</v>
      </c>
      <c r="G25" s="34"/>
      <c r="H25" s="33">
        <f t="shared" si="2"/>
        <v>0</v>
      </c>
      <c r="I25" s="33">
        <f t="shared" si="0"/>
        <v>0</v>
      </c>
      <c r="J25" s="33">
        <f t="shared" si="1"/>
        <v>0</v>
      </c>
    </row>
    <row r="26" spans="2:10" x14ac:dyDescent="0.25">
      <c r="B26" s="43" t="s">
        <v>50</v>
      </c>
      <c r="C26" s="47"/>
      <c r="D26" s="42" t="s">
        <v>2</v>
      </c>
      <c r="E26" s="42">
        <v>20</v>
      </c>
      <c r="F26" s="58">
        <v>120</v>
      </c>
      <c r="G26" s="34"/>
      <c r="H26" s="35">
        <f t="shared" si="2"/>
        <v>0</v>
      </c>
      <c r="I26" s="33">
        <f t="shared" si="0"/>
        <v>0</v>
      </c>
      <c r="J26" s="33">
        <f t="shared" si="1"/>
        <v>0</v>
      </c>
    </row>
    <row r="27" spans="2:10" ht="30" x14ac:dyDescent="0.25">
      <c r="B27" s="46" t="s">
        <v>53</v>
      </c>
      <c r="C27" s="47"/>
      <c r="D27" s="42" t="s">
        <v>2</v>
      </c>
      <c r="E27" s="42">
        <v>20</v>
      </c>
      <c r="F27" s="58">
        <v>550</v>
      </c>
      <c r="G27" s="34"/>
      <c r="H27" s="35">
        <f t="shared" si="2"/>
        <v>0</v>
      </c>
      <c r="I27" s="33">
        <f t="shared" si="0"/>
        <v>0</v>
      </c>
      <c r="J27" s="33">
        <f t="shared" si="1"/>
        <v>0</v>
      </c>
    </row>
    <row r="28" spans="2:10" x14ac:dyDescent="0.25">
      <c r="B28" s="43" t="s">
        <v>38</v>
      </c>
      <c r="C28" s="47"/>
      <c r="D28" s="42" t="s">
        <v>2</v>
      </c>
      <c r="E28" s="42">
        <v>20</v>
      </c>
      <c r="F28" s="58">
        <v>730</v>
      </c>
      <c r="G28" s="34"/>
      <c r="H28" s="35">
        <f t="shared" si="2"/>
        <v>0</v>
      </c>
      <c r="I28" s="33">
        <f t="shared" si="0"/>
        <v>0</v>
      </c>
      <c r="J28" s="33">
        <f t="shared" si="1"/>
        <v>0</v>
      </c>
    </row>
    <row r="29" spans="2:10" x14ac:dyDescent="0.25">
      <c r="B29" s="43" t="s">
        <v>39</v>
      </c>
      <c r="C29" s="47"/>
      <c r="D29" s="42" t="s">
        <v>2</v>
      </c>
      <c r="E29" s="42">
        <v>20</v>
      </c>
      <c r="F29" s="58">
        <v>200</v>
      </c>
      <c r="G29" s="34"/>
      <c r="H29" s="35">
        <f t="shared" si="2"/>
        <v>0</v>
      </c>
      <c r="I29" s="33">
        <f t="shared" si="0"/>
        <v>0</v>
      </c>
      <c r="J29" s="33">
        <f t="shared" si="1"/>
        <v>0</v>
      </c>
    </row>
    <row r="30" spans="2:10" x14ac:dyDescent="0.25">
      <c r="B30" s="43" t="s">
        <v>40</v>
      </c>
      <c r="C30" s="47"/>
      <c r="D30" s="42" t="s">
        <v>2</v>
      </c>
      <c r="E30" s="42">
        <v>20</v>
      </c>
      <c r="F30" s="58">
        <v>740</v>
      </c>
      <c r="G30" s="34"/>
      <c r="H30" s="35">
        <f t="shared" si="2"/>
        <v>0</v>
      </c>
      <c r="I30" s="33">
        <f t="shared" si="0"/>
        <v>0</v>
      </c>
      <c r="J30" s="33">
        <f t="shared" si="1"/>
        <v>0</v>
      </c>
    </row>
    <row r="31" spans="2:10" x14ac:dyDescent="0.25">
      <c r="B31" s="43" t="s">
        <v>41</v>
      </c>
      <c r="C31" s="47"/>
      <c r="D31" s="42" t="s">
        <v>2</v>
      </c>
      <c r="E31" s="42">
        <v>20</v>
      </c>
      <c r="F31" s="58">
        <v>60</v>
      </c>
      <c r="G31" s="34"/>
      <c r="H31" s="35">
        <f t="shared" si="2"/>
        <v>0</v>
      </c>
      <c r="I31" s="33">
        <f t="shared" si="0"/>
        <v>0</v>
      </c>
      <c r="J31" s="33">
        <f t="shared" si="1"/>
        <v>0</v>
      </c>
    </row>
    <row r="32" spans="2:10" ht="15" customHeight="1" x14ac:dyDescent="0.25">
      <c r="B32" s="43" t="s">
        <v>42</v>
      </c>
      <c r="C32" s="47"/>
      <c r="D32" s="42" t="s">
        <v>2</v>
      </c>
      <c r="E32" s="42">
        <v>20</v>
      </c>
      <c r="F32" s="58">
        <v>0</v>
      </c>
      <c r="G32" s="34"/>
      <c r="H32" s="35">
        <f t="shared" si="2"/>
        <v>0</v>
      </c>
      <c r="I32" s="33">
        <f t="shared" si="0"/>
        <v>0</v>
      </c>
      <c r="J32" s="33">
        <f t="shared" si="1"/>
        <v>0</v>
      </c>
    </row>
    <row r="33" spans="2:10" x14ac:dyDescent="0.25">
      <c r="B33" s="43" t="s">
        <v>43</v>
      </c>
      <c r="C33" s="47"/>
      <c r="D33" s="42" t="s">
        <v>49</v>
      </c>
      <c r="E33" s="42">
        <v>20</v>
      </c>
      <c r="F33" s="58">
        <v>100</v>
      </c>
      <c r="G33" s="34"/>
      <c r="H33" s="35">
        <f t="shared" si="2"/>
        <v>0</v>
      </c>
      <c r="I33" s="33">
        <f t="shared" si="0"/>
        <v>0</v>
      </c>
      <c r="J33" s="33">
        <f t="shared" si="1"/>
        <v>0</v>
      </c>
    </row>
    <row r="34" spans="2:10" ht="15" customHeight="1" x14ac:dyDescent="0.25">
      <c r="B34" s="43" t="s">
        <v>44</v>
      </c>
      <c r="C34" s="47"/>
      <c r="D34" s="42" t="s">
        <v>2</v>
      </c>
      <c r="E34" s="42">
        <v>20</v>
      </c>
      <c r="F34" s="58">
        <v>225</v>
      </c>
      <c r="G34" s="34"/>
      <c r="H34" s="33">
        <f t="shared" si="2"/>
        <v>0</v>
      </c>
      <c r="I34" s="33">
        <f t="shared" si="0"/>
        <v>0</v>
      </c>
      <c r="J34" s="33">
        <f t="shared" si="1"/>
        <v>0</v>
      </c>
    </row>
    <row r="35" spans="2:10" x14ac:dyDescent="0.25">
      <c r="B35" s="43" t="s">
        <v>45</v>
      </c>
      <c r="C35" s="47"/>
      <c r="D35" s="42" t="s">
        <v>2</v>
      </c>
      <c r="E35" s="42">
        <v>20</v>
      </c>
      <c r="F35" s="58">
        <v>50</v>
      </c>
      <c r="G35" s="34"/>
      <c r="H35" s="35">
        <f t="shared" si="2"/>
        <v>0</v>
      </c>
      <c r="I35" s="33">
        <f t="shared" si="0"/>
        <v>0</v>
      </c>
      <c r="J35" s="33">
        <f t="shared" si="1"/>
        <v>0</v>
      </c>
    </row>
    <row r="36" spans="2:10" ht="15.75" thickBot="1" x14ac:dyDescent="0.3">
      <c r="B36" s="44" t="s">
        <v>46</v>
      </c>
      <c r="C36" s="59"/>
      <c r="D36" s="45" t="s">
        <v>2</v>
      </c>
      <c r="E36" s="45">
        <v>20</v>
      </c>
      <c r="F36" s="60">
        <v>5</v>
      </c>
      <c r="G36" s="36"/>
      <c r="H36" s="35">
        <f t="shared" si="2"/>
        <v>0</v>
      </c>
      <c r="I36" s="33">
        <f t="shared" si="0"/>
        <v>0</v>
      </c>
      <c r="J36" s="33">
        <f t="shared" si="1"/>
        <v>0</v>
      </c>
    </row>
    <row r="37" spans="2:10" ht="16.5" thickBot="1" x14ac:dyDescent="0.3">
      <c r="B37" s="50" t="s">
        <v>15</v>
      </c>
      <c r="C37" s="51"/>
      <c r="D37" s="52"/>
      <c r="E37" s="52"/>
      <c r="F37" s="52"/>
      <c r="G37" s="15"/>
      <c r="H37" s="28"/>
      <c r="I37" s="29">
        <f>SUM(I16:I36)</f>
        <v>0</v>
      </c>
      <c r="J37" s="30">
        <f>SUM(J16:J36)</f>
        <v>0</v>
      </c>
    </row>
    <row r="39" spans="2:10" x14ac:dyDescent="0.25">
      <c r="B39" s="16" t="s">
        <v>17</v>
      </c>
      <c r="C39" s="16"/>
      <c r="D39" s="17"/>
      <c r="E39" s="17"/>
      <c r="F39" s="18"/>
      <c r="G39" s="17"/>
      <c r="H39" s="17"/>
      <c r="I39" s="17"/>
      <c r="J39" s="17"/>
    </row>
    <row r="40" spans="2:10" x14ac:dyDescent="0.25">
      <c r="B40" s="19"/>
      <c r="C40" s="19"/>
      <c r="D40" s="17"/>
      <c r="E40" s="17"/>
      <c r="F40" s="18"/>
      <c r="G40" s="17"/>
      <c r="H40" s="17"/>
      <c r="I40" s="17"/>
      <c r="J40" s="17"/>
    </row>
    <row r="41" spans="2:10" x14ac:dyDescent="0.25">
      <c r="B41" s="19" t="s">
        <v>25</v>
      </c>
      <c r="C41" s="19"/>
      <c r="D41" s="17"/>
      <c r="E41" s="17"/>
      <c r="F41" s="18"/>
      <c r="G41" s="17"/>
      <c r="H41" s="17"/>
      <c r="I41" s="17"/>
      <c r="J41" s="17"/>
    </row>
    <row r="42" spans="2:10" x14ac:dyDescent="0.25">
      <c r="B42" s="17"/>
      <c r="C42" s="17"/>
      <c r="D42" s="17"/>
      <c r="E42" s="17"/>
      <c r="F42" s="18"/>
      <c r="G42" s="17"/>
      <c r="H42" s="17"/>
      <c r="I42" s="17"/>
      <c r="J42" s="17"/>
    </row>
    <row r="43" spans="2:10" ht="55.5" customHeight="1" x14ac:dyDescent="0.25">
      <c r="B43" s="74" t="s">
        <v>18</v>
      </c>
      <c r="C43" s="74"/>
      <c r="D43" s="74"/>
      <c r="E43" s="74"/>
      <c r="F43" s="74"/>
      <c r="G43" s="74"/>
      <c r="H43" s="74"/>
      <c r="I43" s="74"/>
      <c r="J43" s="74"/>
    </row>
    <row r="44" spans="2:10" x14ac:dyDescent="0.25">
      <c r="B44" s="20"/>
      <c r="C44" s="20"/>
      <c r="D44" s="20"/>
      <c r="E44" s="20"/>
      <c r="F44" s="20"/>
      <c r="G44" s="20"/>
      <c r="H44" s="20"/>
      <c r="I44" s="20"/>
      <c r="J44" s="20"/>
    </row>
    <row r="45" spans="2:10" ht="15" customHeight="1" x14ac:dyDescent="0.25">
      <c r="B45" s="21" t="s">
        <v>19</v>
      </c>
      <c r="C45" s="21"/>
      <c r="D45" s="21"/>
      <c r="E45" s="21"/>
      <c r="F45" s="21"/>
      <c r="G45" s="21"/>
      <c r="H45" s="21"/>
      <c r="I45" s="21"/>
      <c r="J45" s="21"/>
    </row>
    <row r="46" spans="2:10" x14ac:dyDescent="0.25">
      <c r="B46" s="22"/>
      <c r="C46" s="22"/>
      <c r="D46" s="22"/>
      <c r="E46" s="22"/>
      <c r="F46" s="22"/>
      <c r="G46" s="22"/>
      <c r="H46" s="22"/>
      <c r="I46" s="22"/>
      <c r="J46" s="17"/>
    </row>
    <row r="47" spans="2:10" x14ac:dyDescent="0.25">
      <c r="B47" s="23" t="s">
        <v>20</v>
      </c>
      <c r="C47" s="23"/>
      <c r="D47" s="23"/>
      <c r="E47" s="23"/>
      <c r="F47" s="23"/>
      <c r="G47" s="23"/>
      <c r="H47" s="23"/>
      <c r="I47" s="23"/>
      <c r="J47" s="23"/>
    </row>
    <row r="48" spans="2:10" x14ac:dyDescent="0.25">
      <c r="B48" s="24"/>
      <c r="C48" s="24"/>
      <c r="D48" s="24"/>
      <c r="E48" s="24"/>
      <c r="F48" s="24"/>
      <c r="G48" s="24"/>
      <c r="H48" s="24"/>
      <c r="I48" s="24"/>
    </row>
    <row r="49" spans="2:9" x14ac:dyDescent="0.25">
      <c r="B49" s="24"/>
      <c r="C49" s="24"/>
      <c r="D49" s="24"/>
      <c r="E49" s="24"/>
      <c r="F49" s="25"/>
      <c r="G49" s="24"/>
      <c r="H49" s="24"/>
      <c r="I49" s="24"/>
    </row>
    <row r="50" spans="2:9" x14ac:dyDescent="0.25">
      <c r="B50" s="24"/>
      <c r="C50" s="24"/>
      <c r="D50" s="24"/>
      <c r="E50" s="24"/>
      <c r="F50" s="25"/>
      <c r="G50" s="24"/>
      <c r="H50" s="24"/>
      <c r="I50" s="24"/>
    </row>
    <row r="51" spans="2:9" x14ac:dyDescent="0.25">
      <c r="B51" s="26" t="s">
        <v>21</v>
      </c>
      <c r="C51" s="26"/>
      <c r="D51" s="2"/>
      <c r="E51" s="2"/>
      <c r="F51" s="1"/>
      <c r="G51" s="63" t="s">
        <v>26</v>
      </c>
      <c r="H51" s="63"/>
      <c r="I51" s="63"/>
    </row>
    <row r="52" spans="2:9" ht="36.75" customHeight="1" x14ac:dyDescent="0.25">
      <c r="B52" s="27" t="s">
        <v>22</v>
      </c>
      <c r="C52" s="27"/>
      <c r="D52" s="2"/>
      <c r="E52" s="2"/>
      <c r="F52" s="1"/>
      <c r="G52" s="61" t="s">
        <v>23</v>
      </c>
      <c r="H52" s="62"/>
      <c r="I52" s="62"/>
    </row>
  </sheetData>
  <mergeCells count="13">
    <mergeCell ref="G52:I52"/>
    <mergeCell ref="G51:I51"/>
    <mergeCell ref="B2:J2"/>
    <mergeCell ref="B3:J3"/>
    <mergeCell ref="B4:J4"/>
    <mergeCell ref="B6:J6"/>
    <mergeCell ref="B43:J43"/>
    <mergeCell ref="D8:J8"/>
    <mergeCell ref="D9:J9"/>
    <mergeCell ref="D10:J10"/>
    <mergeCell ref="D11:J11"/>
    <mergeCell ref="D12:J12"/>
    <mergeCell ref="D13:J13"/>
  </mergeCells>
  <pageMargins left="0.23622047244094491" right="0.23622047244094491" top="0.74803149606299213" bottom="0.74803149606299213" header="0.31496062992125984" footer="0.31496062992125984"/>
  <pageSetup paperSize="9" fitToHeight="0" orientation="landscape" verticalDpi="0" r:id="rId1"/>
  <ignoredErrors>
    <ignoredError sqref="H17:H36 H16"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Hárok1</vt:lpstr>
      <vt:lpstr>Hárok1!Názvy_tlače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Miroslava Pastírová</dc:creator>
  <cp:lastModifiedBy>Miroslava Pastírová</cp:lastModifiedBy>
  <cp:lastPrinted>2022-05-19T11:35:58Z</cp:lastPrinted>
  <dcterms:created xsi:type="dcterms:W3CDTF">2021-10-05T08:10:03Z</dcterms:created>
  <dcterms:modified xsi:type="dcterms:W3CDTF">2023-03-03T13:16:34Z</dcterms:modified>
</cp:coreProperties>
</file>