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a.sokolikova\Documents\2019\Športová škola Trenčín\Potraviny\na profil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1" l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54" i="1" s="1"/>
</calcChain>
</file>

<file path=xl/sharedStrings.xml><?xml version="1.0" encoding="utf-8"?>
<sst xmlns="http://schemas.openxmlformats.org/spreadsheetml/2006/main" count="101" uniqueCount="99">
  <si>
    <t>Verejný obstarávateľ: Stredná športová škola Trenčín, IČO: 00515159</t>
  </si>
  <si>
    <t xml:space="preserve">nadlimitná zákazka: POTRAVINY      </t>
  </si>
  <si>
    <t>Názov výrobku</t>
  </si>
  <si>
    <t xml:space="preserve">Požadované </t>
  </si>
  <si>
    <t>JC v € bez DPH</t>
  </si>
  <si>
    <t>DPH v %</t>
  </si>
  <si>
    <t xml:space="preserve">JC v € s DPH </t>
  </si>
  <si>
    <t xml:space="preserve">Cena bez DPH v </t>
  </si>
  <si>
    <t>Cena s DPH v €</t>
  </si>
  <si>
    <t>množstvo v kg/12 mesiacov</t>
  </si>
  <si>
    <t xml:space="preserve">       € spolu</t>
  </si>
  <si>
    <t>spolu</t>
  </si>
  <si>
    <t>1.</t>
  </si>
  <si>
    <t>Knedličky hlbokomrazené plnené rôznymi náplňami</t>
  </si>
  <si>
    <t>2.</t>
  </si>
  <si>
    <t>Pirohy hlbokomrazené plnené rôznymi náplňami</t>
  </si>
  <si>
    <t xml:space="preserve">Kuracie prsia bez kosti a kože hlbokozmrazené, maximálny </t>
  </si>
  <si>
    <t>obsah vody do 5%</t>
  </si>
  <si>
    <t>4.</t>
  </si>
  <si>
    <t>Kuracie stehná kalibrované 220 g - hlbokozmrazené, maximálny</t>
  </si>
  <si>
    <t>5.</t>
  </si>
  <si>
    <t>Kuracie stehná kalibrované 240 g - hlbokozmrazené, maximálny</t>
  </si>
  <si>
    <t>6.</t>
  </si>
  <si>
    <t>Kurací stehenný plátok bez kosti a kože hlbokomrazený</t>
  </si>
  <si>
    <t>7.</t>
  </si>
  <si>
    <t>Sliepka polená ťažká, hlbokozmrazená, maximálny obsah vody do 5%</t>
  </si>
  <si>
    <t>8.</t>
  </si>
  <si>
    <t xml:space="preserve">Kuracia pečeň - hlbokozmrazená, maximálny obsah vody do 5% </t>
  </si>
  <si>
    <t>9.</t>
  </si>
  <si>
    <t>Kačacie prsia bez kosti a kože hlbokomrazené, max.obs.vody do 5%</t>
  </si>
  <si>
    <t>10.</t>
  </si>
  <si>
    <t xml:space="preserve">Sumček africký mrazený filety bez kosti a kože </t>
  </si>
  <si>
    <t>11.</t>
  </si>
  <si>
    <t>Kačacie stehná kalibrované 250 g hlbokomrazené, obs.vody do 5%</t>
  </si>
  <si>
    <t>12.</t>
  </si>
  <si>
    <t>Morčacie prsia bez kosti a kože hlbokomrazené, obsah vody do 5%</t>
  </si>
  <si>
    <t>13.</t>
  </si>
  <si>
    <t>Mraz. rybie filé kalibr., neglazované, bez kostí "A" kvalita,gastrobal.</t>
  </si>
  <si>
    <t>porcia 100 g</t>
  </si>
  <si>
    <t>porcia 150 g</t>
  </si>
  <si>
    <t>filety</t>
  </si>
  <si>
    <t>14.</t>
  </si>
  <si>
    <t>Losos mrazený filety bez kože</t>
  </si>
  <si>
    <t>15.</t>
  </si>
  <si>
    <t>Kel mrazený</t>
  </si>
  <si>
    <t>16.</t>
  </si>
  <si>
    <t>Karfiol ružičky</t>
  </si>
  <si>
    <t>17.</t>
  </si>
  <si>
    <t>Brokolica ružičky</t>
  </si>
  <si>
    <t>18.</t>
  </si>
  <si>
    <t>Zeleninová zmes ( mrkva, petržlen, zeler ) - krájaná na kocky</t>
  </si>
  <si>
    <t>19.</t>
  </si>
  <si>
    <t>Zeleninová zmes ( mrkva, petržlen, zeler ) - krájaná na rezance</t>
  </si>
  <si>
    <t>20.</t>
  </si>
  <si>
    <t>Zeleninová zmes ( mrkva, hrach, kukurica )</t>
  </si>
  <si>
    <t>21.</t>
  </si>
  <si>
    <t>Zeleninová zmes polievková</t>
  </si>
  <si>
    <t>22.</t>
  </si>
  <si>
    <t>Špenát - pretlak</t>
  </si>
  <si>
    <t>23.</t>
  </si>
  <si>
    <t>Hrašok mrazený</t>
  </si>
  <si>
    <t>24.</t>
  </si>
  <si>
    <t>Cibuľa - kocky</t>
  </si>
  <si>
    <t>25.</t>
  </si>
  <si>
    <t>Hranolky 90x90 mm trieda A nekorenené ( do rúry )</t>
  </si>
  <si>
    <t>26.</t>
  </si>
  <si>
    <t>Americké zemiaky nekorenené ( do rúry )</t>
  </si>
  <si>
    <t>27.</t>
  </si>
  <si>
    <t>Zemiakové placky</t>
  </si>
  <si>
    <t>28.</t>
  </si>
  <si>
    <t>Pór mrazený</t>
  </si>
  <si>
    <t>29.</t>
  </si>
  <si>
    <t>Tekvica mrazená strúhaná</t>
  </si>
  <si>
    <t>30.</t>
  </si>
  <si>
    <t>Fazuľka struky mrazená</t>
  </si>
  <si>
    <t>31.</t>
  </si>
  <si>
    <t>Lokše zemiakové mrazené</t>
  </si>
  <si>
    <t>32.</t>
  </si>
  <si>
    <t>Palacinky mrazené</t>
  </si>
  <si>
    <t>33.</t>
  </si>
  <si>
    <t>Šúľance mrazené</t>
  </si>
  <si>
    <t>34.</t>
  </si>
  <si>
    <t>Šúľance mrazené plnené makom</t>
  </si>
  <si>
    <t>35.</t>
  </si>
  <si>
    <t>Lievance mrazené</t>
  </si>
  <si>
    <t>36.</t>
  </si>
  <si>
    <t>Zeleninová zmes wok</t>
  </si>
  <si>
    <t>37.</t>
  </si>
  <si>
    <t>Zeleninová zmes francúzska</t>
  </si>
  <si>
    <t>38.</t>
  </si>
  <si>
    <t>Zeleninová zmes čínska</t>
  </si>
  <si>
    <t>39.</t>
  </si>
  <si>
    <t xml:space="preserve">Kaleráb mrazený </t>
  </si>
  <si>
    <t>Spolu hodnota zákazky:</t>
  </si>
  <si>
    <t>3.</t>
  </si>
  <si>
    <t>41.</t>
  </si>
  <si>
    <t>40.</t>
  </si>
  <si>
    <t xml:space="preserve"> , ČASŤ: 5 -  Kalkulácia ponukovej ceny </t>
  </si>
  <si>
    <t>5. časť:  Mrazené potraviny - hydina, ryby, zelenina, zemiaky, ostatné mrazené výrobky.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</si>
</sst>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5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13" xfId="0" applyFont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3" fillId="0" borderId="40" xfId="0" applyFont="1" applyBorder="1"/>
    <xf numFmtId="0" fontId="3" fillId="0" borderId="32" xfId="0" applyFont="1" applyBorder="1"/>
    <xf numFmtId="0" fontId="3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3" fillId="0" borderId="3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49" xfId="0" applyFont="1" applyBorder="1"/>
    <xf numFmtId="0" fontId="3" fillId="0" borderId="50" xfId="0" applyFont="1" applyBorder="1"/>
    <xf numFmtId="0" fontId="3" fillId="0" borderId="51" xfId="0" applyFont="1" applyBorder="1"/>
    <xf numFmtId="0" fontId="4" fillId="0" borderId="31" xfId="0" applyFont="1" applyBorder="1"/>
    <xf numFmtId="0" fontId="4" fillId="0" borderId="48" xfId="0" applyFont="1" applyBorder="1"/>
    <xf numFmtId="0" fontId="4" fillId="0" borderId="48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zoomScaleNormal="100" workbookViewId="0">
      <selection activeCell="K2" sqref="K2"/>
    </sheetView>
  </sheetViews>
  <sheetFormatPr defaultRowHeight="15" x14ac:dyDescent="0.25"/>
  <cols>
    <col min="1" max="1" width="4.7109375" customWidth="1"/>
    <col min="6" max="6" width="28.42578125" customWidth="1"/>
    <col min="7" max="10" width="24.5703125" customWidth="1"/>
    <col min="11" max="11" width="16" customWidth="1"/>
    <col min="12" max="12" width="19.28515625" customWidth="1"/>
  </cols>
  <sheetData>
    <row r="1" spans="1:15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</row>
    <row r="2" spans="1:15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</row>
    <row r="3" spans="1:15" ht="18.75" x14ac:dyDescent="0.3">
      <c r="A3" s="1"/>
      <c r="B3" s="1" t="s">
        <v>0</v>
      </c>
      <c r="C3" s="1"/>
      <c r="D3" s="1"/>
      <c r="E3" s="1"/>
      <c r="F3" s="1"/>
      <c r="G3" s="1"/>
      <c r="H3" s="3"/>
      <c r="I3" s="1"/>
      <c r="J3" s="1"/>
      <c r="K3" s="2"/>
      <c r="L3" s="2"/>
      <c r="M3" s="2"/>
      <c r="N3" s="2"/>
      <c r="O3" s="2"/>
    </row>
    <row r="4" spans="1:15" ht="18.75" x14ac:dyDescent="0.3">
      <c r="A4" s="1"/>
      <c r="B4" s="1" t="s">
        <v>1</v>
      </c>
      <c r="C4" s="1"/>
      <c r="D4" s="1"/>
      <c r="E4" s="1"/>
      <c r="F4" s="1" t="s">
        <v>97</v>
      </c>
      <c r="G4" s="1"/>
      <c r="H4" s="1"/>
      <c r="I4" s="1"/>
      <c r="J4" s="1"/>
      <c r="K4" s="2"/>
      <c r="L4" s="2"/>
      <c r="M4" s="2"/>
      <c r="N4" s="2"/>
      <c r="O4" s="2"/>
    </row>
    <row r="5" spans="1:15" ht="18.75" x14ac:dyDescent="0.3">
      <c r="A5" s="1" t="s">
        <v>98</v>
      </c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2"/>
      <c r="O5" s="2"/>
    </row>
    <row r="6" spans="1:15" ht="16.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.75" x14ac:dyDescent="0.25">
      <c r="A7" s="4"/>
      <c r="B7" s="5" t="s">
        <v>2</v>
      </c>
      <c r="C7" s="5"/>
      <c r="D7" s="5"/>
      <c r="E7" s="5"/>
      <c r="F7" s="6"/>
      <c r="G7" s="7" t="s">
        <v>3</v>
      </c>
      <c r="H7" s="7" t="s">
        <v>4</v>
      </c>
      <c r="I7" s="7" t="s">
        <v>5</v>
      </c>
      <c r="J7" s="7" t="s">
        <v>6</v>
      </c>
      <c r="K7" s="8" t="s">
        <v>7</v>
      </c>
      <c r="L7" s="8" t="s">
        <v>8</v>
      </c>
      <c r="M7" s="2"/>
      <c r="N7" s="2"/>
      <c r="O7" s="2"/>
    </row>
    <row r="8" spans="1:15" ht="16.5" thickBot="1" x14ac:dyDescent="0.3">
      <c r="A8" s="9"/>
      <c r="B8" s="10"/>
      <c r="C8" s="10"/>
      <c r="D8" s="10"/>
      <c r="E8" s="10"/>
      <c r="F8" s="11"/>
      <c r="G8" s="12" t="s">
        <v>9</v>
      </c>
      <c r="H8" s="12"/>
      <c r="I8" s="13"/>
      <c r="J8" s="14"/>
      <c r="K8" s="15" t="s">
        <v>10</v>
      </c>
      <c r="L8" s="13" t="s">
        <v>11</v>
      </c>
      <c r="M8" s="2"/>
      <c r="N8" s="2"/>
      <c r="O8" s="2"/>
    </row>
    <row r="9" spans="1:15" ht="15.75" x14ac:dyDescent="0.25">
      <c r="A9" s="16" t="s">
        <v>12</v>
      </c>
      <c r="B9" s="17" t="s">
        <v>13</v>
      </c>
      <c r="C9" s="18"/>
      <c r="D9" s="18"/>
      <c r="E9" s="18"/>
      <c r="F9" s="19"/>
      <c r="G9" s="20">
        <v>460</v>
      </c>
      <c r="H9" s="20"/>
      <c r="I9" s="20"/>
      <c r="J9" s="20"/>
      <c r="K9" s="21"/>
      <c r="L9" s="22">
        <f>G9*K9</f>
        <v>0</v>
      </c>
      <c r="M9" s="2"/>
      <c r="N9" s="2"/>
      <c r="O9" s="2"/>
    </row>
    <row r="10" spans="1:15" ht="15.75" x14ac:dyDescent="0.25">
      <c r="A10" s="23" t="s">
        <v>14</v>
      </c>
      <c r="B10" s="24" t="s">
        <v>15</v>
      </c>
      <c r="C10" s="25"/>
      <c r="D10" s="25"/>
      <c r="E10" s="25"/>
      <c r="F10" s="26"/>
      <c r="G10" s="27">
        <v>460</v>
      </c>
      <c r="H10" s="27"/>
      <c r="I10" s="27"/>
      <c r="J10" s="27"/>
      <c r="K10" s="22"/>
      <c r="L10" s="22">
        <f t="shared" ref="L10:L52" si="0">G10*K10</f>
        <v>0</v>
      </c>
      <c r="M10" s="2"/>
      <c r="N10" s="2"/>
      <c r="O10" s="2"/>
    </row>
    <row r="11" spans="1:15" ht="15.75" x14ac:dyDescent="0.25">
      <c r="A11" s="23" t="s">
        <v>94</v>
      </c>
      <c r="B11" s="28" t="s">
        <v>16</v>
      </c>
      <c r="C11" s="29"/>
      <c r="D11" s="29"/>
      <c r="E11" s="29"/>
      <c r="F11" s="30"/>
      <c r="G11" s="27">
        <v>2800</v>
      </c>
      <c r="H11" s="27"/>
      <c r="I11" s="27"/>
      <c r="J11" s="27"/>
      <c r="K11" s="22"/>
      <c r="L11" s="22">
        <f t="shared" si="0"/>
        <v>0</v>
      </c>
      <c r="M11" s="2"/>
      <c r="N11" s="2"/>
      <c r="O11" s="2"/>
    </row>
    <row r="12" spans="1:15" ht="15.75" x14ac:dyDescent="0.25">
      <c r="A12" s="23"/>
      <c r="B12" s="24" t="s">
        <v>17</v>
      </c>
      <c r="C12" s="25"/>
      <c r="D12" s="25"/>
      <c r="E12" s="25"/>
      <c r="F12" s="26"/>
      <c r="G12" s="27"/>
      <c r="H12" s="27"/>
      <c r="I12" s="27"/>
      <c r="J12" s="27"/>
      <c r="K12" s="22"/>
      <c r="L12" s="22">
        <f t="shared" si="0"/>
        <v>0</v>
      </c>
      <c r="M12" s="2"/>
      <c r="N12" s="2"/>
      <c r="O12" s="2"/>
    </row>
    <row r="13" spans="1:15" ht="15.75" x14ac:dyDescent="0.25">
      <c r="A13" s="23" t="s">
        <v>18</v>
      </c>
      <c r="B13" s="28" t="s">
        <v>19</v>
      </c>
      <c r="C13" s="29"/>
      <c r="D13" s="29"/>
      <c r="E13" s="29"/>
      <c r="F13" s="30"/>
      <c r="G13" s="27">
        <v>1400</v>
      </c>
      <c r="H13" s="27"/>
      <c r="I13" s="27"/>
      <c r="J13" s="27"/>
      <c r="K13" s="22"/>
      <c r="L13" s="22">
        <f t="shared" si="0"/>
        <v>0</v>
      </c>
      <c r="M13" s="2"/>
      <c r="N13" s="2"/>
      <c r="O13" s="2"/>
    </row>
    <row r="14" spans="1:15" ht="15.75" x14ac:dyDescent="0.25">
      <c r="A14" s="23"/>
      <c r="B14" s="24" t="s">
        <v>17</v>
      </c>
      <c r="C14" s="25"/>
      <c r="D14" s="25"/>
      <c r="E14" s="25"/>
      <c r="F14" s="26"/>
      <c r="G14" s="27"/>
      <c r="H14" s="27"/>
      <c r="I14" s="27"/>
      <c r="J14" s="27"/>
      <c r="K14" s="22"/>
      <c r="L14" s="22">
        <f t="shared" si="0"/>
        <v>0</v>
      </c>
      <c r="M14" s="2"/>
      <c r="N14" s="2"/>
      <c r="O14" s="2"/>
    </row>
    <row r="15" spans="1:15" ht="15.75" x14ac:dyDescent="0.25">
      <c r="A15" s="23" t="s">
        <v>20</v>
      </c>
      <c r="B15" s="28" t="s">
        <v>21</v>
      </c>
      <c r="C15" s="29"/>
      <c r="D15" s="29"/>
      <c r="E15" s="29"/>
      <c r="F15" s="30"/>
      <c r="G15" s="27">
        <v>300</v>
      </c>
      <c r="H15" s="27"/>
      <c r="I15" s="27"/>
      <c r="J15" s="27"/>
      <c r="K15" s="22"/>
      <c r="L15" s="22">
        <f t="shared" si="0"/>
        <v>0</v>
      </c>
      <c r="M15" s="2"/>
      <c r="N15" s="2"/>
      <c r="O15" s="2"/>
    </row>
    <row r="16" spans="1:15" ht="15.75" x14ac:dyDescent="0.25">
      <c r="A16" s="23"/>
      <c r="B16" s="24" t="s">
        <v>17</v>
      </c>
      <c r="C16" s="25"/>
      <c r="D16" s="25"/>
      <c r="E16" s="25"/>
      <c r="F16" s="26"/>
      <c r="G16" s="27"/>
      <c r="H16" s="27"/>
      <c r="I16" s="27"/>
      <c r="J16" s="27"/>
      <c r="K16" s="22"/>
      <c r="L16" s="22">
        <f t="shared" si="0"/>
        <v>0</v>
      </c>
      <c r="M16" s="2"/>
      <c r="N16" s="2"/>
      <c r="O16" s="2"/>
    </row>
    <row r="17" spans="1:16" ht="15.75" x14ac:dyDescent="0.25">
      <c r="A17" s="23" t="s">
        <v>22</v>
      </c>
      <c r="B17" s="31" t="s">
        <v>23</v>
      </c>
      <c r="C17" s="32"/>
      <c r="D17" s="32"/>
      <c r="E17" s="32"/>
      <c r="F17" s="33"/>
      <c r="G17" s="27">
        <v>300</v>
      </c>
      <c r="H17" s="27"/>
      <c r="I17" s="27"/>
      <c r="J17" s="27"/>
      <c r="K17" s="22"/>
      <c r="L17" s="22">
        <f t="shared" si="0"/>
        <v>0</v>
      </c>
      <c r="M17" s="2"/>
      <c r="N17" s="2"/>
      <c r="O17" s="2"/>
    </row>
    <row r="18" spans="1:16" ht="15.75" x14ac:dyDescent="0.25">
      <c r="A18" s="23" t="s">
        <v>24</v>
      </c>
      <c r="B18" s="34" t="s">
        <v>25</v>
      </c>
      <c r="C18" s="35"/>
      <c r="D18" s="35"/>
      <c r="E18" s="35"/>
      <c r="F18" s="36"/>
      <c r="G18" s="27">
        <v>300</v>
      </c>
      <c r="H18" s="27"/>
      <c r="I18" s="27"/>
      <c r="J18" s="27"/>
      <c r="K18" s="22"/>
      <c r="L18" s="22">
        <f t="shared" si="0"/>
        <v>0</v>
      </c>
      <c r="M18" s="2"/>
      <c r="N18" s="2"/>
      <c r="O18" s="2"/>
    </row>
    <row r="19" spans="1:16" ht="16.5" thickBot="1" x14ac:dyDescent="0.3">
      <c r="A19" s="23" t="s">
        <v>26</v>
      </c>
      <c r="B19" s="37" t="s">
        <v>27</v>
      </c>
      <c r="C19" s="38"/>
      <c r="D19" s="38"/>
      <c r="E19" s="38"/>
      <c r="F19" s="39"/>
      <c r="G19" s="27">
        <v>200</v>
      </c>
      <c r="H19" s="27"/>
      <c r="I19" s="22"/>
      <c r="J19" s="27"/>
      <c r="K19" s="22"/>
      <c r="L19" s="22">
        <f t="shared" si="0"/>
        <v>0</v>
      </c>
      <c r="M19" s="2"/>
      <c r="N19" s="2"/>
      <c r="O19" s="2"/>
    </row>
    <row r="20" spans="1:16" ht="16.5" thickBot="1" x14ac:dyDescent="0.3">
      <c r="A20" s="40" t="s">
        <v>28</v>
      </c>
      <c r="B20" s="41" t="s">
        <v>29</v>
      </c>
      <c r="C20" s="41"/>
      <c r="D20" s="41"/>
      <c r="E20" s="41"/>
      <c r="F20" s="41"/>
      <c r="G20" s="42">
        <v>220</v>
      </c>
      <c r="H20" s="27"/>
      <c r="I20" s="22"/>
      <c r="J20" s="27"/>
      <c r="K20" s="43"/>
      <c r="L20" s="22">
        <f t="shared" si="0"/>
        <v>0</v>
      </c>
      <c r="M20" s="2"/>
      <c r="N20" s="2"/>
      <c r="O20" s="2"/>
    </row>
    <row r="21" spans="1:16" ht="15.75" x14ac:dyDescent="0.25">
      <c r="A21" s="40" t="s">
        <v>30</v>
      </c>
      <c r="B21" s="24" t="s">
        <v>31</v>
      </c>
      <c r="C21" s="25"/>
      <c r="D21" s="25"/>
      <c r="E21" s="25"/>
      <c r="F21" s="26"/>
      <c r="G21" s="27">
        <v>230</v>
      </c>
      <c r="H21" s="27"/>
      <c r="I21" s="22"/>
      <c r="J21" s="27"/>
      <c r="K21" s="43"/>
      <c r="L21" s="22">
        <f t="shared" si="0"/>
        <v>0</v>
      </c>
      <c r="M21" s="2"/>
      <c r="N21" s="2"/>
      <c r="O21" s="2"/>
    </row>
    <row r="22" spans="1:16" ht="16.5" thickBot="1" x14ac:dyDescent="0.3">
      <c r="A22" s="40" t="s">
        <v>32</v>
      </c>
      <c r="B22" s="41" t="s">
        <v>33</v>
      </c>
      <c r="C22" s="41"/>
      <c r="D22" s="41"/>
      <c r="E22" s="41"/>
      <c r="F22" s="41"/>
      <c r="G22" s="42">
        <v>300</v>
      </c>
      <c r="H22" s="27"/>
      <c r="I22" s="22"/>
      <c r="J22" s="27"/>
      <c r="K22" s="43"/>
      <c r="L22" s="22">
        <f t="shared" si="0"/>
        <v>0</v>
      </c>
      <c r="M22" s="2"/>
      <c r="N22" s="2"/>
      <c r="O22" s="2"/>
      <c r="P22" s="44"/>
    </row>
    <row r="23" spans="1:16" ht="16.5" thickBot="1" x14ac:dyDescent="0.3">
      <c r="A23" s="40" t="s">
        <v>34</v>
      </c>
      <c r="B23" s="41" t="s">
        <v>35</v>
      </c>
      <c r="C23" s="41"/>
      <c r="D23" s="41"/>
      <c r="E23" s="41"/>
      <c r="F23" s="41"/>
      <c r="G23" s="42">
        <v>330</v>
      </c>
      <c r="H23" s="27"/>
      <c r="I23" s="22"/>
      <c r="J23" s="27"/>
      <c r="K23" s="43"/>
      <c r="L23" s="22">
        <f t="shared" si="0"/>
        <v>0</v>
      </c>
      <c r="M23" s="2"/>
      <c r="N23" s="2"/>
      <c r="O23" s="2"/>
    </row>
    <row r="24" spans="1:16" ht="15.75" x14ac:dyDescent="0.25">
      <c r="A24" s="16" t="s">
        <v>36</v>
      </c>
      <c r="B24" s="45" t="s">
        <v>37</v>
      </c>
      <c r="C24" s="46"/>
      <c r="D24" s="46"/>
      <c r="E24" s="46"/>
      <c r="F24" s="47"/>
      <c r="G24" s="20"/>
      <c r="H24" s="20"/>
      <c r="I24" s="21"/>
      <c r="J24" s="20"/>
      <c r="K24" s="20"/>
      <c r="L24" s="22">
        <f t="shared" si="0"/>
        <v>0</v>
      </c>
      <c r="M24" s="2"/>
      <c r="N24" s="2"/>
      <c r="O24" s="2"/>
    </row>
    <row r="25" spans="1:16" ht="15.75" x14ac:dyDescent="0.25">
      <c r="A25" s="23"/>
      <c r="B25" s="48" t="s">
        <v>38</v>
      </c>
      <c r="C25" s="49"/>
      <c r="D25" s="49"/>
      <c r="E25" s="49"/>
      <c r="F25" s="50"/>
      <c r="G25" s="27">
        <v>350</v>
      </c>
      <c r="H25" s="27"/>
      <c r="I25" s="27"/>
      <c r="J25" s="27"/>
      <c r="K25" s="22"/>
      <c r="L25" s="22">
        <f t="shared" si="0"/>
        <v>0</v>
      </c>
      <c r="M25" s="2"/>
      <c r="N25" s="2"/>
      <c r="O25" s="2"/>
    </row>
    <row r="26" spans="1:16" ht="15.75" x14ac:dyDescent="0.25">
      <c r="A26" s="23" t="s">
        <v>41</v>
      </c>
      <c r="B26" s="24" t="s">
        <v>39</v>
      </c>
      <c r="C26" s="25"/>
      <c r="D26" s="25"/>
      <c r="E26" s="25"/>
      <c r="F26" s="26"/>
      <c r="G26" s="27">
        <v>150</v>
      </c>
      <c r="H26" s="27"/>
      <c r="I26" s="27"/>
      <c r="J26" s="27"/>
      <c r="K26" s="22"/>
      <c r="L26" s="22">
        <f t="shared" si="0"/>
        <v>0</v>
      </c>
      <c r="M26" s="2"/>
      <c r="N26" s="2"/>
      <c r="O26" s="2"/>
    </row>
    <row r="27" spans="1:16" ht="15.75" x14ac:dyDescent="0.25">
      <c r="A27" s="23" t="s">
        <v>43</v>
      </c>
      <c r="B27" s="24" t="s">
        <v>40</v>
      </c>
      <c r="C27" s="25"/>
      <c r="D27" s="25"/>
      <c r="E27" s="25"/>
      <c r="F27" s="26"/>
      <c r="G27" s="27">
        <v>300</v>
      </c>
      <c r="H27" s="27"/>
      <c r="I27" s="27"/>
      <c r="J27" s="27"/>
      <c r="K27" s="22"/>
      <c r="L27" s="22">
        <f t="shared" si="0"/>
        <v>0</v>
      </c>
      <c r="M27" s="2"/>
      <c r="N27" s="2"/>
      <c r="O27" s="2"/>
    </row>
    <row r="28" spans="1:16" ht="15.75" x14ac:dyDescent="0.25">
      <c r="A28" s="23" t="s">
        <v>45</v>
      </c>
      <c r="B28" s="24" t="s">
        <v>42</v>
      </c>
      <c r="C28" s="25"/>
      <c r="D28" s="25"/>
      <c r="E28" s="25"/>
      <c r="F28" s="26"/>
      <c r="G28" s="27">
        <v>550</v>
      </c>
      <c r="H28" s="27"/>
      <c r="I28" s="27"/>
      <c r="J28" s="27"/>
      <c r="K28" s="22"/>
      <c r="L28" s="22">
        <f t="shared" si="0"/>
        <v>0</v>
      </c>
      <c r="M28" s="2"/>
      <c r="N28" s="2"/>
      <c r="O28" s="2"/>
    </row>
    <row r="29" spans="1:16" ht="16.5" thickBot="1" x14ac:dyDescent="0.3">
      <c r="A29" s="23" t="s">
        <v>47</v>
      </c>
      <c r="B29" s="24" t="s">
        <v>44</v>
      </c>
      <c r="C29" s="25"/>
      <c r="D29" s="25"/>
      <c r="E29" s="25"/>
      <c r="F29" s="26"/>
      <c r="G29" s="27">
        <v>230</v>
      </c>
      <c r="H29" s="27"/>
      <c r="I29" s="27"/>
      <c r="J29" s="27"/>
      <c r="K29" s="22"/>
      <c r="L29" s="22">
        <f t="shared" si="0"/>
        <v>0</v>
      </c>
      <c r="M29" s="2"/>
      <c r="N29" s="2"/>
      <c r="O29" s="2"/>
    </row>
    <row r="30" spans="1:16" ht="15.75" x14ac:dyDescent="0.25">
      <c r="A30" s="40" t="s">
        <v>49</v>
      </c>
      <c r="B30" s="45" t="s">
        <v>46</v>
      </c>
      <c r="C30" s="46"/>
      <c r="D30" s="46"/>
      <c r="E30" s="46"/>
      <c r="F30" s="47"/>
      <c r="G30" s="20">
        <v>650</v>
      </c>
      <c r="H30" s="20"/>
      <c r="I30" s="20"/>
      <c r="J30" s="20"/>
      <c r="K30" s="21"/>
      <c r="L30" s="22">
        <f t="shared" si="0"/>
        <v>0</v>
      </c>
      <c r="M30" s="2"/>
      <c r="N30" s="2"/>
      <c r="O30" s="2"/>
    </row>
    <row r="31" spans="1:16" ht="15.75" x14ac:dyDescent="0.25">
      <c r="A31" s="40" t="s">
        <v>51</v>
      </c>
      <c r="B31" s="24" t="s">
        <v>48</v>
      </c>
      <c r="C31" s="25"/>
      <c r="D31" s="25"/>
      <c r="E31" s="25"/>
      <c r="F31" s="26"/>
      <c r="G31" s="27">
        <v>250</v>
      </c>
      <c r="H31" s="27"/>
      <c r="I31" s="27"/>
      <c r="J31" s="27"/>
      <c r="K31" s="22"/>
      <c r="L31" s="22">
        <f t="shared" si="0"/>
        <v>0</v>
      </c>
      <c r="M31" s="2"/>
      <c r="N31" s="2"/>
      <c r="O31" s="2"/>
    </row>
    <row r="32" spans="1:16" ht="15.75" x14ac:dyDescent="0.25">
      <c r="A32" s="40" t="s">
        <v>53</v>
      </c>
      <c r="B32" s="34" t="s">
        <v>50</v>
      </c>
      <c r="C32" s="35"/>
      <c r="D32" s="35"/>
      <c r="E32" s="35"/>
      <c r="F32" s="36"/>
      <c r="G32" s="27">
        <v>2500</v>
      </c>
      <c r="H32" s="27"/>
      <c r="I32" s="27"/>
      <c r="J32" s="27"/>
      <c r="K32" s="22"/>
      <c r="L32" s="22">
        <f t="shared" si="0"/>
        <v>0</v>
      </c>
      <c r="M32" s="2"/>
      <c r="N32" s="2"/>
      <c r="O32" s="2"/>
    </row>
    <row r="33" spans="1:15" ht="15.75" x14ac:dyDescent="0.25">
      <c r="A33" s="40" t="s">
        <v>55</v>
      </c>
      <c r="B33" s="51" t="s">
        <v>52</v>
      </c>
      <c r="C33" s="52"/>
      <c r="D33" s="52"/>
      <c r="E33" s="52"/>
      <c r="F33" s="53"/>
      <c r="G33" s="27">
        <v>1000</v>
      </c>
      <c r="H33" s="27"/>
      <c r="I33" s="27"/>
      <c r="J33" s="27"/>
      <c r="K33" s="22"/>
      <c r="L33" s="22">
        <f t="shared" si="0"/>
        <v>0</v>
      </c>
      <c r="M33" s="2"/>
      <c r="N33" s="2"/>
      <c r="O33" s="2"/>
    </row>
    <row r="34" spans="1:15" ht="15.75" x14ac:dyDescent="0.25">
      <c r="A34" s="40" t="s">
        <v>57</v>
      </c>
      <c r="B34" s="54" t="s">
        <v>54</v>
      </c>
      <c r="C34" s="55"/>
      <c r="D34" s="55"/>
      <c r="E34" s="55"/>
      <c r="F34" s="56"/>
      <c r="G34" s="27">
        <v>750</v>
      </c>
      <c r="H34" s="27"/>
      <c r="I34" s="27"/>
      <c r="J34" s="27"/>
      <c r="K34" s="22"/>
      <c r="L34" s="22">
        <f t="shared" si="0"/>
        <v>0</v>
      </c>
      <c r="M34" s="2"/>
      <c r="N34" s="2"/>
      <c r="O34" s="2"/>
    </row>
    <row r="35" spans="1:15" ht="15.75" x14ac:dyDescent="0.25">
      <c r="A35" s="40" t="s">
        <v>59</v>
      </c>
      <c r="B35" s="24" t="s">
        <v>56</v>
      </c>
      <c r="C35" s="25"/>
      <c r="D35" s="25"/>
      <c r="E35" s="25"/>
      <c r="F35" s="26"/>
      <c r="G35" s="27">
        <v>450</v>
      </c>
      <c r="H35" s="27"/>
      <c r="I35" s="27"/>
      <c r="J35" s="27"/>
      <c r="K35" s="22"/>
      <c r="L35" s="22">
        <f>G35*K35</f>
        <v>0</v>
      </c>
      <c r="M35" s="2"/>
      <c r="N35" s="2"/>
      <c r="O35" s="2"/>
    </row>
    <row r="36" spans="1:15" ht="15.75" x14ac:dyDescent="0.25">
      <c r="A36" s="40" t="s">
        <v>61</v>
      </c>
      <c r="B36" s="48" t="s">
        <v>58</v>
      </c>
      <c r="C36" s="49"/>
      <c r="D36" s="49"/>
      <c r="E36" s="49"/>
      <c r="F36" s="50"/>
      <c r="G36" s="27">
        <v>400</v>
      </c>
      <c r="H36" s="27"/>
      <c r="I36" s="27"/>
      <c r="J36" s="27"/>
      <c r="K36" s="22"/>
      <c r="L36" s="22">
        <f t="shared" si="0"/>
        <v>0</v>
      </c>
      <c r="M36" s="2"/>
      <c r="N36" s="2"/>
      <c r="O36" s="2"/>
    </row>
    <row r="37" spans="1:15" ht="15.75" x14ac:dyDescent="0.25">
      <c r="A37" s="40" t="s">
        <v>63</v>
      </c>
      <c r="B37" s="24" t="s">
        <v>60</v>
      </c>
      <c r="C37" s="25"/>
      <c r="D37" s="25"/>
      <c r="E37" s="25"/>
      <c r="F37" s="26"/>
      <c r="G37" s="27">
        <v>800</v>
      </c>
      <c r="H37" s="27"/>
      <c r="I37" s="27"/>
      <c r="J37" s="27"/>
      <c r="K37" s="22"/>
      <c r="L37" s="22">
        <f t="shared" si="0"/>
        <v>0</v>
      </c>
      <c r="M37" s="2"/>
      <c r="N37" s="2"/>
      <c r="O37" s="2"/>
    </row>
    <row r="38" spans="1:15" ht="15.75" x14ac:dyDescent="0.25">
      <c r="A38" s="40" t="s">
        <v>65</v>
      </c>
      <c r="B38" s="31" t="s">
        <v>62</v>
      </c>
      <c r="C38" s="32"/>
      <c r="D38" s="32"/>
      <c r="E38" s="32"/>
      <c r="F38" s="33"/>
      <c r="G38" s="27">
        <v>2200</v>
      </c>
      <c r="H38" s="27"/>
      <c r="I38" s="27"/>
      <c r="J38" s="27"/>
      <c r="K38" s="22"/>
      <c r="L38" s="22">
        <f t="shared" si="0"/>
        <v>0</v>
      </c>
      <c r="M38" s="2"/>
      <c r="N38" s="2"/>
      <c r="O38" s="2"/>
    </row>
    <row r="39" spans="1:15" ht="15.75" x14ac:dyDescent="0.25">
      <c r="A39" s="40" t="s">
        <v>67</v>
      </c>
      <c r="B39" s="34" t="s">
        <v>64</v>
      </c>
      <c r="C39" s="35"/>
      <c r="D39" s="35"/>
      <c r="E39" s="35"/>
      <c r="F39" s="36"/>
      <c r="G39" s="27">
        <v>1500</v>
      </c>
      <c r="H39" s="27"/>
      <c r="I39" s="27"/>
      <c r="J39" s="27"/>
      <c r="K39" s="22"/>
      <c r="L39" s="22">
        <f t="shared" si="0"/>
        <v>0</v>
      </c>
      <c r="M39" s="2"/>
      <c r="N39" s="2"/>
      <c r="O39" s="2"/>
    </row>
    <row r="40" spans="1:15" ht="16.5" thickBot="1" x14ac:dyDescent="0.3">
      <c r="A40" s="40" t="s">
        <v>69</v>
      </c>
      <c r="B40" s="54" t="s">
        <v>66</v>
      </c>
      <c r="C40" s="55"/>
      <c r="D40" s="55"/>
      <c r="E40" s="55"/>
      <c r="F40" s="56"/>
      <c r="G40" s="27">
        <v>2500</v>
      </c>
      <c r="H40" s="27"/>
      <c r="I40" s="27"/>
      <c r="J40" s="27"/>
      <c r="K40" s="22"/>
      <c r="L40" s="22">
        <f t="shared" si="0"/>
        <v>0</v>
      </c>
      <c r="M40" s="2"/>
      <c r="N40" s="2"/>
      <c r="O40" s="2"/>
    </row>
    <row r="41" spans="1:15" ht="16.5" thickBot="1" x14ac:dyDescent="0.3">
      <c r="A41" s="40" t="s">
        <v>71</v>
      </c>
      <c r="B41" s="57" t="s">
        <v>68</v>
      </c>
      <c r="C41" s="58"/>
      <c r="D41" s="59"/>
      <c r="E41" s="59"/>
      <c r="F41" s="60"/>
      <c r="G41" s="27">
        <v>350</v>
      </c>
      <c r="H41" s="22"/>
      <c r="I41" s="27"/>
      <c r="J41" s="22"/>
      <c r="K41" s="27"/>
      <c r="L41" s="22">
        <f t="shared" si="0"/>
        <v>0</v>
      </c>
      <c r="M41" s="2"/>
      <c r="N41" s="2"/>
      <c r="O41" s="2"/>
    </row>
    <row r="42" spans="1:15" ht="16.5" thickBot="1" x14ac:dyDescent="0.3">
      <c r="A42" s="40" t="s">
        <v>73</v>
      </c>
      <c r="B42" s="41" t="s">
        <v>70</v>
      </c>
      <c r="C42" s="41"/>
      <c r="D42" s="41"/>
      <c r="E42" s="41"/>
      <c r="F42" s="60"/>
      <c r="G42" s="27">
        <v>150</v>
      </c>
      <c r="H42" s="22"/>
      <c r="I42" s="22"/>
      <c r="J42" s="22"/>
      <c r="K42" s="43"/>
      <c r="L42" s="22">
        <f t="shared" si="0"/>
        <v>0</v>
      </c>
      <c r="M42" s="2"/>
      <c r="N42" s="2"/>
      <c r="O42" s="2"/>
    </row>
    <row r="43" spans="1:15" ht="16.5" thickBot="1" x14ac:dyDescent="0.3">
      <c r="A43" s="40" t="s">
        <v>75</v>
      </c>
      <c r="B43" s="41" t="s">
        <v>72</v>
      </c>
      <c r="C43" s="41"/>
      <c r="D43" s="41"/>
      <c r="E43" s="41"/>
      <c r="F43" s="60"/>
      <c r="G43" s="27">
        <v>160</v>
      </c>
      <c r="H43" s="22"/>
      <c r="I43" s="22"/>
      <c r="J43" s="22"/>
      <c r="K43" s="43"/>
      <c r="L43" s="22">
        <f t="shared" si="0"/>
        <v>0</v>
      </c>
      <c r="M43" s="2"/>
      <c r="N43" s="2"/>
      <c r="O43" s="2"/>
    </row>
    <row r="44" spans="1:15" ht="16.5" thickBot="1" x14ac:dyDescent="0.3">
      <c r="A44" s="40" t="s">
        <v>77</v>
      </c>
      <c r="B44" s="41" t="s">
        <v>74</v>
      </c>
      <c r="C44" s="41"/>
      <c r="D44" s="41"/>
      <c r="E44" s="41"/>
      <c r="F44" s="61"/>
      <c r="G44" s="27">
        <v>160</v>
      </c>
      <c r="H44" s="22"/>
      <c r="I44" s="22"/>
      <c r="J44" s="22"/>
      <c r="K44" s="43"/>
      <c r="L44" s="22">
        <f t="shared" si="0"/>
        <v>0</v>
      </c>
      <c r="M44" s="2"/>
      <c r="N44" s="2"/>
      <c r="O44" s="2"/>
    </row>
    <row r="45" spans="1:15" ht="16.5" thickBot="1" x14ac:dyDescent="0.3">
      <c r="A45" s="40" t="s">
        <v>79</v>
      </c>
      <c r="B45" s="41" t="s">
        <v>76</v>
      </c>
      <c r="C45" s="41"/>
      <c r="D45" s="41"/>
      <c r="E45" s="41"/>
      <c r="F45" s="61"/>
      <c r="G45" s="27">
        <v>240</v>
      </c>
      <c r="H45" s="22"/>
      <c r="I45" s="22"/>
      <c r="J45" s="22"/>
      <c r="K45" s="43"/>
      <c r="L45" s="22">
        <f t="shared" si="0"/>
        <v>0</v>
      </c>
      <c r="M45" s="2"/>
      <c r="N45" s="2"/>
      <c r="O45" s="2"/>
    </row>
    <row r="46" spans="1:15" ht="16.5" thickBot="1" x14ac:dyDescent="0.3">
      <c r="A46" s="40" t="s">
        <v>81</v>
      </c>
      <c r="B46" s="41" t="s">
        <v>78</v>
      </c>
      <c r="C46" s="41"/>
      <c r="D46" s="41"/>
      <c r="E46" s="41"/>
      <c r="F46" s="61"/>
      <c r="G46" s="27">
        <v>500</v>
      </c>
      <c r="H46" s="22"/>
      <c r="I46" s="22"/>
      <c r="J46" s="22"/>
      <c r="K46" s="43"/>
      <c r="L46" s="22">
        <f t="shared" si="0"/>
        <v>0</v>
      </c>
      <c r="M46" s="2"/>
      <c r="N46" s="2"/>
      <c r="O46" s="2"/>
    </row>
    <row r="47" spans="1:15" ht="16.5" thickBot="1" x14ac:dyDescent="0.3">
      <c r="A47" s="40" t="s">
        <v>83</v>
      </c>
      <c r="B47" s="41" t="s">
        <v>80</v>
      </c>
      <c r="C47" s="41"/>
      <c r="D47" s="41"/>
      <c r="E47" s="41"/>
      <c r="F47" s="61"/>
      <c r="G47" s="27">
        <v>460</v>
      </c>
      <c r="H47" s="22"/>
      <c r="I47" s="22"/>
      <c r="J47" s="22"/>
      <c r="K47" s="43"/>
      <c r="L47" s="22">
        <f t="shared" si="0"/>
        <v>0</v>
      </c>
      <c r="M47" s="2"/>
      <c r="N47" s="2"/>
      <c r="O47" s="2"/>
    </row>
    <row r="48" spans="1:15" ht="16.5" thickBot="1" x14ac:dyDescent="0.3">
      <c r="A48" s="40" t="s">
        <v>85</v>
      </c>
      <c r="B48" s="41" t="s">
        <v>82</v>
      </c>
      <c r="C48" s="41"/>
      <c r="D48" s="41"/>
      <c r="E48" s="41"/>
      <c r="F48" s="61"/>
      <c r="G48" s="27">
        <v>460</v>
      </c>
      <c r="H48" s="22"/>
      <c r="I48" s="22"/>
      <c r="J48" s="22"/>
      <c r="K48" s="43"/>
      <c r="L48" s="22">
        <f t="shared" si="0"/>
        <v>0</v>
      </c>
      <c r="M48" s="2"/>
      <c r="N48" s="2"/>
      <c r="O48" s="2"/>
    </row>
    <row r="49" spans="1:15" ht="16.5" thickBot="1" x14ac:dyDescent="0.3">
      <c r="A49" s="40" t="s">
        <v>87</v>
      </c>
      <c r="B49" s="41" t="s">
        <v>84</v>
      </c>
      <c r="C49" s="41"/>
      <c r="D49" s="41"/>
      <c r="E49" s="41"/>
      <c r="F49" s="61"/>
      <c r="G49" s="27">
        <v>480</v>
      </c>
      <c r="H49" s="22"/>
      <c r="I49" s="22"/>
      <c r="J49" s="22"/>
      <c r="K49" s="43"/>
      <c r="L49" s="22">
        <f t="shared" si="0"/>
        <v>0</v>
      </c>
      <c r="M49" s="2"/>
      <c r="N49" s="2"/>
      <c r="O49" s="2"/>
    </row>
    <row r="50" spans="1:15" ht="16.5" thickBot="1" x14ac:dyDescent="0.3">
      <c r="A50" s="40" t="s">
        <v>89</v>
      </c>
      <c r="B50" s="41" t="s">
        <v>86</v>
      </c>
      <c r="C50" s="41"/>
      <c r="D50" s="41"/>
      <c r="E50" s="41"/>
      <c r="F50" s="61"/>
      <c r="G50" s="27">
        <v>150</v>
      </c>
      <c r="H50" s="22"/>
      <c r="I50" s="22"/>
      <c r="J50" s="22"/>
      <c r="K50" s="43"/>
      <c r="L50" s="22">
        <f t="shared" si="0"/>
        <v>0</v>
      </c>
      <c r="M50" s="2"/>
      <c r="N50" s="2"/>
      <c r="O50" s="2"/>
    </row>
    <row r="51" spans="1:15" ht="16.5" thickBot="1" x14ac:dyDescent="0.3">
      <c r="A51" s="40" t="s">
        <v>91</v>
      </c>
      <c r="B51" s="41" t="s">
        <v>88</v>
      </c>
      <c r="C51" s="41"/>
      <c r="D51" s="41"/>
      <c r="E51" s="41"/>
      <c r="F51" s="61"/>
      <c r="G51" s="27">
        <v>150</v>
      </c>
      <c r="H51" s="22"/>
      <c r="I51" s="22"/>
      <c r="J51" s="22"/>
      <c r="K51" s="43"/>
      <c r="L51" s="22">
        <f t="shared" si="0"/>
        <v>0</v>
      </c>
      <c r="M51" s="2"/>
      <c r="N51" s="2"/>
      <c r="O51" s="2"/>
    </row>
    <row r="52" spans="1:15" ht="16.5" thickBot="1" x14ac:dyDescent="0.3">
      <c r="A52" s="40" t="s">
        <v>96</v>
      </c>
      <c r="B52" s="58" t="s">
        <v>90</v>
      </c>
      <c r="C52" s="59"/>
      <c r="D52" s="59"/>
      <c r="E52" s="59"/>
      <c r="F52" s="60"/>
      <c r="G52" s="62">
        <v>50</v>
      </c>
      <c r="H52" s="63"/>
      <c r="I52" s="63"/>
      <c r="J52" s="63"/>
      <c r="K52" s="63"/>
      <c r="L52" s="62">
        <f t="shared" si="0"/>
        <v>0</v>
      </c>
      <c r="M52" s="2"/>
      <c r="N52" s="2"/>
      <c r="O52" s="2"/>
    </row>
    <row r="53" spans="1:15" ht="16.5" thickBot="1" x14ac:dyDescent="0.3">
      <c r="A53" s="40" t="s">
        <v>95</v>
      </c>
      <c r="B53" s="64" t="s">
        <v>92</v>
      </c>
      <c r="C53" s="65"/>
      <c r="D53" s="41"/>
      <c r="E53" s="41"/>
      <c r="F53" s="61"/>
      <c r="G53" s="27">
        <v>50</v>
      </c>
      <c r="H53" s="22"/>
      <c r="I53" s="22"/>
      <c r="J53" s="22"/>
      <c r="K53" s="22"/>
      <c r="L53" s="43">
        <f>G53*K53</f>
        <v>0</v>
      </c>
      <c r="M53" s="2"/>
      <c r="N53" s="2"/>
      <c r="O53" s="2"/>
    </row>
    <row r="54" spans="1:15" ht="16.5" thickBot="1" x14ac:dyDescent="0.3">
      <c r="A54" s="66"/>
      <c r="B54" s="67" t="s">
        <v>93</v>
      </c>
      <c r="C54" s="67"/>
      <c r="D54" s="67"/>
      <c r="E54" s="67"/>
      <c r="F54" s="68"/>
      <c r="G54" s="69"/>
      <c r="H54" s="14"/>
      <c r="I54" s="14"/>
      <c r="J54" s="14"/>
      <c r="K54" s="14"/>
      <c r="L54" s="69">
        <f>SUM(L9:L53)</f>
        <v>0</v>
      </c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</row>
  </sheetData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Sokolikova</dc:creator>
  <cp:lastModifiedBy>Sokolíková Marta JUDr.</cp:lastModifiedBy>
  <cp:lastPrinted>2019-06-07T12:42:51Z</cp:lastPrinted>
  <dcterms:created xsi:type="dcterms:W3CDTF">2019-06-05T23:42:17Z</dcterms:created>
  <dcterms:modified xsi:type="dcterms:W3CDTF">2019-06-07T12:59:21Z</dcterms:modified>
</cp:coreProperties>
</file>