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2-3263-DNS-2023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návrh'!$A$8:$J$24</definedName>
  </definedNames>
  <calcPr calcId="162913"/>
</workbook>
</file>

<file path=xl/calcChain.xml><?xml version="1.0" encoding="utf-8"?>
<calcChain xmlns="http://schemas.openxmlformats.org/spreadsheetml/2006/main">
  <c r="I10" i="4" l="1"/>
  <c r="J10" i="4"/>
  <c r="I16" i="4" l="1"/>
  <c r="J16" i="4"/>
  <c r="I14" i="4" l="1"/>
  <c r="J14" i="4"/>
  <c r="I15" i="4"/>
  <c r="J15" i="4"/>
  <c r="I17" i="4"/>
  <c r="J17" i="4"/>
  <c r="I18" i="4"/>
  <c r="J18" i="4"/>
  <c r="I19" i="4"/>
  <c r="J19" i="4"/>
  <c r="I20" i="4"/>
  <c r="J20" i="4"/>
  <c r="I11" i="4"/>
  <c r="J11" i="4"/>
  <c r="I12" i="4"/>
  <c r="J12" i="4"/>
  <c r="I13" i="4"/>
  <c r="J13" i="4"/>
  <c r="I21" i="4"/>
  <c r="J21" i="4"/>
  <c r="J9" i="4" l="1"/>
  <c r="J22" i="4"/>
  <c r="J24" i="4" l="1"/>
  <c r="I22" i="4"/>
  <c r="I9" i="4"/>
  <c r="I24" i="4" l="1"/>
</calcChain>
</file>

<file path=xl/sharedStrings.xml><?xml version="1.0" encoding="utf-8"?>
<sst xmlns="http://schemas.openxmlformats.org/spreadsheetml/2006/main" count="74" uniqueCount="40">
  <si>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</si>
  <si>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</si>
  <si>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</si>
  <si>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</si>
  <si>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</si>
  <si>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</si>
  <si>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</si>
  <si>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</si>
  <si>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</si>
  <si>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</si>
  <si>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</si>
  <si>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</si>
  <si>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</si>
  <si>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</si>
  <si>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</si>
  <si>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</si>
  <si>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</si>
  <si>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</si>
  <si>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</si>
  <si>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</si>
  <si>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hod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</si>
  <si>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</si>
  <si>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</si>
  <si>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slabé zaburinenie</t>
  </si>
  <si>
    <t>Pletie 1 ročných semenáčkov - stredné zaburinenie</t>
  </si>
  <si>
    <t>Pletie 1 ročných semenáčkov - silné zaburinenie</t>
  </si>
  <si>
    <t>Pletie 2 ročných semenáčkov - pomiestne zaburinenie</t>
  </si>
  <si>
    <t>Pletie 2 ročných semenáčkov - slabé zaburinenie</t>
  </si>
  <si>
    <t>Pletie 2 ročných semenáčkov - stredné zaburinenie</t>
  </si>
  <si>
    <t>Pletie 2 ročných semenáčkov - silné zaburinenie</t>
  </si>
  <si>
    <t>Pletie sadeníc - slabé zaburinenie</t>
  </si>
  <si>
    <t>Pletie sadeníc - stredné zaburinenie</t>
  </si>
  <si>
    <t>Pletie sadeníc - silné zaburinenie</t>
  </si>
  <si>
    <t>Kyprenie ihličnatých drevín</t>
  </si>
  <si>
    <t>Kyprenie listnatých drevín</t>
  </si>
  <si>
    <t>ár</t>
  </si>
  <si>
    <t>4.2.12</t>
  </si>
  <si>
    <t>Stavba konštrukcií fóliovníkov, zakladanie fólie, vrátane zvárania a lepenia spojov, naťahovanie ochranných sietí, zakladanie snehových jám a pod..Práce pri zriaďovaní, obsluhe a údržbe prevádzkových zariadení.</t>
  </si>
  <si>
    <t>Inštalácia fólie a sietí</t>
  </si>
  <si>
    <t>Príloha č. 3    k Rámcovej dohode o dodaní služieb č.2/3263/2023/VT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</si>
</sst>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4" fontId="13" fillId="5" borderId="7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zoomScale="80" zoomScaleNormal="80" workbookViewId="0">
      <selection activeCell="L6" sqref="L6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0" customWidth="1"/>
    <col min="7" max="7" width="16.28515625" style="16" customWidth="1"/>
    <col min="8" max="8" width="16.28515625" style="29" customWidth="1"/>
    <col min="9" max="10" width="22.140625" style="29" customWidth="1"/>
    <col min="11" max="16384" width="9.140625" style="12"/>
  </cols>
  <sheetData>
    <row r="1" spans="1:14" s="3" customFormat="1" x14ac:dyDescent="0.25">
      <c r="A1" s="26" t="s">
        <v>39</v>
      </c>
      <c r="B1" s="21"/>
      <c r="D1" s="17"/>
      <c r="E1" s="7"/>
      <c r="F1" s="7"/>
      <c r="G1" s="40"/>
    </row>
    <row r="2" spans="1:14" s="3" customFormat="1" x14ac:dyDescent="0.25">
      <c r="B2" s="21"/>
      <c r="D2" s="17"/>
      <c r="E2" s="7"/>
      <c r="F2" s="7"/>
      <c r="G2" s="40" t="s">
        <v>14</v>
      </c>
    </row>
    <row r="3" spans="1:14" s="2" customFormat="1" x14ac:dyDescent="0.25">
      <c r="A3" s="4" t="s">
        <v>16</v>
      </c>
      <c r="B3" s="22"/>
      <c r="C3" s="4"/>
      <c r="D3" s="18"/>
      <c r="E3" s="5"/>
      <c r="F3" s="5"/>
      <c r="G3" s="40" t="s">
        <v>15</v>
      </c>
      <c r="H3" s="3"/>
      <c r="I3" s="3"/>
      <c r="J3" s="3"/>
    </row>
    <row r="4" spans="1:14" s="1" customFormat="1" x14ac:dyDescent="0.25">
      <c r="A4" s="4"/>
      <c r="B4" s="22"/>
      <c r="C4" s="4"/>
      <c r="D4" s="38"/>
      <c r="E4" s="5"/>
      <c r="F4" s="5"/>
      <c r="G4" s="40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9"/>
      <c r="F5" s="59"/>
      <c r="G5" s="59"/>
      <c r="H5" s="43"/>
      <c r="I5" s="43"/>
      <c r="J5" s="43"/>
      <c r="K5" s="44"/>
      <c r="L5" s="44"/>
    </row>
    <row r="6" spans="1:14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1" t="s">
        <v>1</v>
      </c>
      <c r="F6" s="42" t="s">
        <v>3</v>
      </c>
      <c r="G6" s="45" t="s">
        <v>2</v>
      </c>
      <c r="H6" s="46" t="s">
        <v>13</v>
      </c>
      <c r="I6" s="47" t="s">
        <v>4</v>
      </c>
      <c r="J6" s="47" t="s">
        <v>12</v>
      </c>
    </row>
    <row r="7" spans="1:14" x14ac:dyDescent="0.25">
      <c r="A7" s="8">
        <v>4</v>
      </c>
      <c r="B7" s="20" t="s">
        <v>5</v>
      </c>
      <c r="C7" s="9"/>
      <c r="D7" s="28"/>
      <c r="E7" s="52"/>
      <c r="F7" s="41"/>
      <c r="G7" s="48"/>
      <c r="H7" s="49"/>
      <c r="I7" s="50"/>
      <c r="J7" s="50"/>
    </row>
    <row r="8" spans="1:14" x14ac:dyDescent="0.25">
      <c r="A8" s="53" t="s">
        <v>6</v>
      </c>
      <c r="B8" s="54" t="s">
        <v>7</v>
      </c>
      <c r="C8" s="9"/>
      <c r="D8" s="28"/>
      <c r="E8" s="52"/>
      <c r="F8" s="41"/>
      <c r="G8" s="48"/>
      <c r="H8" s="49"/>
      <c r="I8" s="50"/>
      <c r="J8" s="50"/>
    </row>
    <row r="9" spans="1:14" ht="56.25" customHeight="1" x14ac:dyDescent="0.25">
      <c r="A9" s="56" t="s">
        <v>17</v>
      </c>
      <c r="B9" s="55" t="s">
        <v>18</v>
      </c>
      <c r="C9" s="13">
        <v>2</v>
      </c>
      <c r="D9" s="55" t="s">
        <v>19</v>
      </c>
      <c r="E9" s="52" t="s">
        <v>20</v>
      </c>
      <c r="F9" s="41">
        <v>150</v>
      </c>
      <c r="G9" s="48"/>
      <c r="H9" s="49">
        <v>7.95</v>
      </c>
      <c r="I9" s="50">
        <f t="shared" ref="I9:I22" si="0">H9*F9</f>
        <v>1192.5</v>
      </c>
      <c r="J9" s="50">
        <f t="shared" ref="J9:J22" si="1">F9*G9</f>
        <v>0</v>
      </c>
      <c r="K9" s="30"/>
      <c r="L9" s="30"/>
      <c r="M9" s="30"/>
      <c r="N9" s="30"/>
    </row>
    <row r="10" spans="1:14" ht="56.25" customHeight="1" x14ac:dyDescent="0.25">
      <c r="A10" s="56" t="s">
        <v>36</v>
      </c>
      <c r="B10" s="55" t="s">
        <v>37</v>
      </c>
      <c r="C10" s="13">
        <v>3</v>
      </c>
      <c r="D10" s="55" t="s">
        <v>38</v>
      </c>
      <c r="E10" s="52" t="s">
        <v>20</v>
      </c>
      <c r="F10" s="41">
        <v>150</v>
      </c>
      <c r="G10" s="48"/>
      <c r="H10" s="49">
        <v>8.6999999999999993</v>
      </c>
      <c r="I10" s="50">
        <f t="shared" ref="I10" si="2">H10*F10</f>
        <v>1305</v>
      </c>
      <c r="J10" s="50">
        <f t="shared" ref="J10" si="3">F10*G10</f>
        <v>0</v>
      </c>
      <c r="K10" s="30"/>
      <c r="L10" s="30"/>
      <c r="M10" s="30"/>
      <c r="N10" s="30"/>
    </row>
    <row r="11" spans="1:14" ht="56.25" customHeight="1" x14ac:dyDescent="0.25">
      <c r="A11" s="56" t="s">
        <v>21</v>
      </c>
      <c r="B11" s="55" t="s">
        <v>22</v>
      </c>
      <c r="C11" s="58">
        <v>3</v>
      </c>
      <c r="D11" s="55" t="s">
        <v>23</v>
      </c>
      <c r="E11" s="52" t="s">
        <v>35</v>
      </c>
      <c r="F11" s="41">
        <v>20</v>
      </c>
      <c r="G11" s="48"/>
      <c r="H11" s="57">
        <v>53.94</v>
      </c>
      <c r="I11" s="50">
        <f t="shared" ref="I11:I21" si="4">H11*F11</f>
        <v>1078.8</v>
      </c>
      <c r="J11" s="50">
        <f t="shared" ref="J11:J21" si="5">F11*G11</f>
        <v>0</v>
      </c>
      <c r="K11" s="30"/>
      <c r="L11" s="30"/>
      <c r="M11" s="30"/>
      <c r="N11" s="30"/>
    </row>
    <row r="12" spans="1:14" ht="56.25" customHeight="1" x14ac:dyDescent="0.25">
      <c r="A12" s="56" t="s">
        <v>21</v>
      </c>
      <c r="B12" s="55" t="s">
        <v>22</v>
      </c>
      <c r="C12" s="58">
        <v>3</v>
      </c>
      <c r="D12" s="55" t="s">
        <v>24</v>
      </c>
      <c r="E12" s="52" t="s">
        <v>35</v>
      </c>
      <c r="F12" s="41">
        <v>20</v>
      </c>
      <c r="G12" s="48"/>
      <c r="H12" s="57">
        <v>77.430000000000007</v>
      </c>
      <c r="I12" s="50">
        <f t="shared" si="4"/>
        <v>1548.6000000000001</v>
      </c>
      <c r="J12" s="50">
        <f t="shared" si="5"/>
        <v>0</v>
      </c>
      <c r="K12" s="30"/>
      <c r="L12" s="30"/>
      <c r="M12" s="30"/>
      <c r="N12" s="30"/>
    </row>
    <row r="13" spans="1:14" ht="56.25" customHeight="1" x14ac:dyDescent="0.25">
      <c r="A13" s="56" t="s">
        <v>21</v>
      </c>
      <c r="B13" s="55" t="s">
        <v>22</v>
      </c>
      <c r="C13" s="58">
        <v>3</v>
      </c>
      <c r="D13" s="55" t="s">
        <v>25</v>
      </c>
      <c r="E13" s="52" t="s">
        <v>35</v>
      </c>
      <c r="F13" s="41">
        <v>20</v>
      </c>
      <c r="G13" s="48"/>
      <c r="H13" s="57">
        <v>100.92</v>
      </c>
      <c r="I13" s="50">
        <f t="shared" si="4"/>
        <v>2018.4</v>
      </c>
      <c r="J13" s="50">
        <f t="shared" si="5"/>
        <v>0</v>
      </c>
      <c r="K13" s="30"/>
      <c r="L13" s="30"/>
      <c r="M13" s="30"/>
      <c r="N13" s="30"/>
    </row>
    <row r="14" spans="1:14" ht="56.25" customHeight="1" x14ac:dyDescent="0.25">
      <c r="A14" s="56" t="s">
        <v>21</v>
      </c>
      <c r="B14" s="55" t="s">
        <v>22</v>
      </c>
      <c r="C14" s="58">
        <v>3</v>
      </c>
      <c r="D14" s="55" t="s">
        <v>26</v>
      </c>
      <c r="E14" s="52" t="s">
        <v>35</v>
      </c>
      <c r="F14" s="41">
        <v>10</v>
      </c>
      <c r="G14" s="48"/>
      <c r="H14" s="57">
        <v>31.32</v>
      </c>
      <c r="I14" s="50">
        <f t="shared" ref="I14:I20" si="6">H14*F14</f>
        <v>313.2</v>
      </c>
      <c r="J14" s="50">
        <f t="shared" ref="J14:J20" si="7">F14*G14</f>
        <v>0</v>
      </c>
      <c r="K14" s="30"/>
      <c r="L14" s="30"/>
      <c r="M14" s="30"/>
      <c r="N14" s="30"/>
    </row>
    <row r="15" spans="1:14" ht="56.25" customHeight="1" x14ac:dyDescent="0.25">
      <c r="A15" s="56" t="s">
        <v>21</v>
      </c>
      <c r="B15" s="55" t="s">
        <v>22</v>
      </c>
      <c r="C15" s="58">
        <v>3</v>
      </c>
      <c r="D15" s="55" t="s">
        <v>27</v>
      </c>
      <c r="E15" s="52" t="s">
        <v>35</v>
      </c>
      <c r="F15" s="41">
        <v>30</v>
      </c>
      <c r="G15" s="48"/>
      <c r="H15" s="57">
        <v>45.24</v>
      </c>
      <c r="I15" s="50">
        <f t="shared" si="6"/>
        <v>1357.2</v>
      </c>
      <c r="J15" s="50">
        <f t="shared" si="7"/>
        <v>0</v>
      </c>
      <c r="K15" s="30"/>
      <c r="L15" s="30"/>
      <c r="M15" s="30"/>
      <c r="N15" s="30"/>
    </row>
    <row r="16" spans="1:14" ht="56.25" customHeight="1" x14ac:dyDescent="0.25">
      <c r="A16" s="56" t="s">
        <v>21</v>
      </c>
      <c r="B16" s="55" t="s">
        <v>22</v>
      </c>
      <c r="C16" s="58">
        <v>3</v>
      </c>
      <c r="D16" s="55" t="s">
        <v>28</v>
      </c>
      <c r="E16" s="52" t="s">
        <v>35</v>
      </c>
      <c r="F16" s="41">
        <v>20</v>
      </c>
      <c r="G16" s="48"/>
      <c r="H16" s="57">
        <v>65.25</v>
      </c>
      <c r="I16" s="50">
        <f t="shared" ref="I16" si="8">H16*F16</f>
        <v>1305</v>
      </c>
      <c r="J16" s="50">
        <f t="shared" ref="J16" si="9">F16*G16</f>
        <v>0</v>
      </c>
      <c r="K16" s="30"/>
      <c r="L16" s="30"/>
      <c r="M16" s="30"/>
      <c r="N16" s="30"/>
    </row>
    <row r="17" spans="1:14" ht="56.25" customHeight="1" x14ac:dyDescent="0.25">
      <c r="A17" s="56" t="s">
        <v>21</v>
      </c>
      <c r="B17" s="55" t="s">
        <v>22</v>
      </c>
      <c r="C17" s="58">
        <v>3</v>
      </c>
      <c r="D17" s="55" t="s">
        <v>29</v>
      </c>
      <c r="E17" s="52" t="s">
        <v>35</v>
      </c>
      <c r="F17" s="41">
        <v>20</v>
      </c>
      <c r="G17" s="48"/>
      <c r="H17" s="57">
        <v>86.13</v>
      </c>
      <c r="I17" s="50">
        <f t="shared" si="6"/>
        <v>1722.6</v>
      </c>
      <c r="J17" s="50">
        <f t="shared" si="7"/>
        <v>0</v>
      </c>
      <c r="K17" s="30"/>
      <c r="L17" s="30"/>
      <c r="M17" s="30"/>
      <c r="N17" s="30"/>
    </row>
    <row r="18" spans="1:14" ht="56.25" customHeight="1" x14ac:dyDescent="0.25">
      <c r="A18" s="56" t="s">
        <v>21</v>
      </c>
      <c r="B18" s="55" t="s">
        <v>22</v>
      </c>
      <c r="C18" s="58">
        <v>3</v>
      </c>
      <c r="D18" s="55" t="s">
        <v>30</v>
      </c>
      <c r="E18" s="52" t="s">
        <v>35</v>
      </c>
      <c r="F18" s="41">
        <v>10</v>
      </c>
      <c r="G18" s="48"/>
      <c r="H18" s="57">
        <v>26.97</v>
      </c>
      <c r="I18" s="50">
        <f t="shared" si="6"/>
        <v>269.7</v>
      </c>
      <c r="J18" s="50">
        <f t="shared" si="7"/>
        <v>0</v>
      </c>
      <c r="K18" s="30"/>
      <c r="L18" s="30"/>
      <c r="M18" s="30"/>
      <c r="N18" s="30"/>
    </row>
    <row r="19" spans="1:14" ht="56.25" customHeight="1" x14ac:dyDescent="0.25">
      <c r="A19" s="56" t="s">
        <v>21</v>
      </c>
      <c r="B19" s="55" t="s">
        <v>22</v>
      </c>
      <c r="C19" s="58">
        <v>3</v>
      </c>
      <c r="D19" s="55" t="s">
        <v>31</v>
      </c>
      <c r="E19" s="52" t="s">
        <v>35</v>
      </c>
      <c r="F19" s="41">
        <v>10</v>
      </c>
      <c r="G19" s="48"/>
      <c r="H19" s="57">
        <v>100.92</v>
      </c>
      <c r="I19" s="50">
        <f t="shared" si="6"/>
        <v>1009.2</v>
      </c>
      <c r="J19" s="50">
        <f t="shared" si="7"/>
        <v>0</v>
      </c>
      <c r="K19" s="30"/>
      <c r="L19" s="30"/>
      <c r="M19" s="30"/>
      <c r="N19" s="30"/>
    </row>
    <row r="20" spans="1:14" ht="56.25" customHeight="1" x14ac:dyDescent="0.25">
      <c r="A20" s="56" t="s">
        <v>21</v>
      </c>
      <c r="B20" s="55" t="s">
        <v>22</v>
      </c>
      <c r="C20" s="58">
        <v>3</v>
      </c>
      <c r="D20" s="55" t="s">
        <v>32</v>
      </c>
      <c r="E20" s="52" t="s">
        <v>35</v>
      </c>
      <c r="F20" s="41">
        <v>20</v>
      </c>
      <c r="G20" s="48"/>
      <c r="H20" s="57">
        <v>123.54</v>
      </c>
      <c r="I20" s="50">
        <f t="shared" si="6"/>
        <v>2470.8000000000002</v>
      </c>
      <c r="J20" s="50">
        <f t="shared" si="7"/>
        <v>0</v>
      </c>
      <c r="K20" s="30"/>
      <c r="L20" s="30"/>
      <c r="M20" s="30"/>
      <c r="N20" s="30"/>
    </row>
    <row r="21" spans="1:14" ht="56.25" customHeight="1" x14ac:dyDescent="0.25">
      <c r="A21" s="56" t="s">
        <v>21</v>
      </c>
      <c r="B21" s="55" t="s">
        <v>22</v>
      </c>
      <c r="C21" s="58">
        <v>3</v>
      </c>
      <c r="D21" s="55" t="s">
        <v>33</v>
      </c>
      <c r="E21" s="52" t="s">
        <v>35</v>
      </c>
      <c r="F21" s="41">
        <v>50</v>
      </c>
      <c r="G21" s="48"/>
      <c r="H21" s="57">
        <v>39.15</v>
      </c>
      <c r="I21" s="50">
        <f t="shared" si="4"/>
        <v>1957.5</v>
      </c>
      <c r="J21" s="50">
        <f t="shared" si="5"/>
        <v>0</v>
      </c>
      <c r="K21" s="30"/>
      <c r="L21" s="30"/>
      <c r="M21" s="30"/>
      <c r="N21" s="30"/>
    </row>
    <row r="22" spans="1:14" ht="56.25" customHeight="1" x14ac:dyDescent="0.25">
      <c r="A22" s="56" t="s">
        <v>21</v>
      </c>
      <c r="B22" s="55" t="s">
        <v>22</v>
      </c>
      <c r="C22" s="58">
        <v>3</v>
      </c>
      <c r="D22" s="55" t="s">
        <v>34</v>
      </c>
      <c r="E22" s="52" t="s">
        <v>35</v>
      </c>
      <c r="F22" s="41">
        <v>50</v>
      </c>
      <c r="G22" s="48"/>
      <c r="H22" s="57">
        <v>33.06</v>
      </c>
      <c r="I22" s="50">
        <f t="shared" si="0"/>
        <v>1653</v>
      </c>
      <c r="J22" s="50">
        <f t="shared" si="1"/>
        <v>0</v>
      </c>
      <c r="K22" s="30"/>
      <c r="L22" s="30"/>
      <c r="M22" s="30"/>
      <c r="N22" s="30"/>
    </row>
    <row r="23" spans="1:14" s="16" customFormat="1" ht="16.5" thickBot="1" x14ac:dyDescent="0.3">
      <c r="A23" s="23"/>
      <c r="B23" s="24"/>
      <c r="C23" s="25"/>
      <c r="D23" s="24"/>
      <c r="E23" s="29"/>
      <c r="F23" s="29"/>
      <c r="H23" s="29"/>
      <c r="I23" s="29"/>
      <c r="J23" s="29"/>
      <c r="K23" s="29"/>
      <c r="L23" s="29"/>
      <c r="M23" s="29"/>
      <c r="N23" s="29"/>
    </row>
    <row r="24" spans="1:14" ht="19.5" thickBot="1" x14ac:dyDescent="0.35">
      <c r="B24" s="35" t="s">
        <v>11</v>
      </c>
      <c r="C24" s="31"/>
      <c r="D24" s="32"/>
      <c r="E24" s="33"/>
      <c r="F24" s="33"/>
      <c r="G24" s="34"/>
      <c r="H24" s="37"/>
      <c r="I24" s="36">
        <f>SUM(I9:I23)</f>
        <v>19201.500000000004</v>
      </c>
      <c r="J24" s="36">
        <f>SUM(J9:J23)</f>
        <v>0</v>
      </c>
    </row>
    <row r="26" spans="1:14" x14ac:dyDescent="0.25">
      <c r="B26" s="39"/>
    </row>
    <row r="27" spans="1:14" x14ac:dyDescent="0.25">
      <c r="B27" s="39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2023-05-05T06:58:52Z</dcterms:modified>
</cp:coreProperties>
</file>