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ADVAL spol s r.o. Dropbox/Clients/NCZI/2022 - Nový tiketovací nástroj/PHZ/"/>
    </mc:Choice>
  </mc:AlternateContent>
  <xr:revisionPtr revIDLastSave="0" documentId="13_ncr:1_{72F20B02-E77A-6243-97CD-CB3819820358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3" l="1"/>
  <c r="I25" i="3"/>
  <c r="I24" i="3"/>
  <c r="I23" i="3"/>
  <c r="J23" i="3" s="1"/>
  <c r="K23" i="3" s="1"/>
  <c r="I22" i="3"/>
  <c r="J22" i="3" s="1"/>
  <c r="K22" i="3" s="1"/>
  <c r="I21" i="3"/>
  <c r="I20" i="3"/>
  <c r="I19" i="3"/>
  <c r="J19" i="3" s="1"/>
  <c r="K19" i="3" s="1"/>
  <c r="I18" i="3"/>
  <c r="I17" i="3"/>
  <c r="I16" i="3"/>
  <c r="I14" i="3"/>
  <c r="I13" i="3"/>
  <c r="J20" i="3" l="1"/>
  <c r="K20" i="3" s="1"/>
  <c r="J24" i="3"/>
  <c r="K24" i="3" s="1"/>
  <c r="J21" i="3"/>
  <c r="K21" i="3" s="1"/>
  <c r="J18" i="3"/>
  <c r="K18" i="3" s="1"/>
  <c r="J25" i="3"/>
  <c r="K25" i="3" s="1"/>
  <c r="J16" i="3"/>
  <c r="K16" i="3" s="1"/>
  <c r="J17" i="3"/>
  <c r="K17" i="3" s="1"/>
  <c r="J14" i="3"/>
  <c r="K14" i="3" s="1"/>
  <c r="J13" i="3"/>
  <c r="J27" i="3" l="1"/>
  <c r="K13" i="3"/>
  <c r="K27" i="3" s="1"/>
</calcChain>
</file>

<file path=xl/sharedStrings.xml><?xml version="1.0" encoding="utf-8"?>
<sst xmlns="http://schemas.openxmlformats.org/spreadsheetml/2006/main" count="58" uniqueCount="49">
  <si>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</si>
  <si>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</si>
  <si>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</si>
  <si>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</si>
  <si>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</si>
  <si>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</si>
  <si>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</si>
  <si>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</si>
  <si>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</si>
  <si>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</si>
  <si>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</si>
  <si>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</si>
  <si>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</si>
  <si>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</si>
  <si>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</si>
  <si>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</si>
  <si>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</si>
  <si>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</si>
  <si>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</si>
  <si>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</si>
  <si>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</si>
  <si>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>1.1.</t>
  </si>
  <si>
    <t>1.2.</t>
  </si>
  <si>
    <t>Softvérové licencie pre nový Service Desk NCZI</t>
  </si>
  <si>
    <t>Named licencie</t>
  </si>
  <si>
    <t>Concurrent Licencie</t>
  </si>
  <si>
    <t>2.1.1</t>
  </si>
  <si>
    <t>rok</t>
  </si>
  <si>
    <t xml:space="preserve">rok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</si>
  <si>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</si>
  <si>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</si>
  <si>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</si>
  <si>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</si>
  <si>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</si>
  <si>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</si>
  <si>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</si>
  <si>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</si>
  <si>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</si>
  <si>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Maintanance na 1. až 5. rok</t>
  </si>
  <si>
    <t>Podpora na 1. rok pre named licencie</t>
  </si>
  <si>
    <t>Podpora na 1. rok pre concurrent licencie</t>
  </si>
  <si>
    <t>Podpora na 2. rok pre named licencie</t>
  </si>
  <si>
    <t>Podpora na 2. rok pre concurrent licencie</t>
  </si>
  <si>
    <t>Podpora na 3. rok pre named licencie</t>
  </si>
  <si>
    <t>Podpora na 3. rok pre concurrent licencie</t>
  </si>
  <si>
    <t>Podpora na 4. rok pre named licencie</t>
  </si>
  <si>
    <t>Podpora na 4. rok pre concurrent licencie</t>
  </si>
  <si>
    <t>Podpora na 5. rok pre named licencie</t>
  </si>
  <si>
    <t>Podpora na 5. rok pre concurrent licencie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</si>
</sst>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9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93">
    <xf numFmtId="0" fontId="0" fillId="0" borderId="0" xfId="0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Alignment="1">
      <alignment horizontal="center"/>
    </xf>
    <xf numFmtId="44" fontId="10" fillId="0" borderId="0" xfId="0" applyNumberFormat="1" applyFont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44" fontId="6" fillId="0" borderId="23" xfId="0" applyNumberFormat="1" applyFont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6" fillId="5" borderId="2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4" fontId="6" fillId="5" borderId="5" xfId="1" applyFont="1" applyFill="1" applyBorder="1" applyAlignment="1" applyProtection="1">
      <alignment horizontal="center" vertical="center" wrapText="1"/>
      <protection locked="0"/>
    </xf>
    <xf numFmtId="9" fontId="6" fillId="5" borderId="5" xfId="2" applyFont="1" applyFill="1" applyBorder="1" applyAlignment="1" applyProtection="1">
      <alignment horizontal="center" vertical="center" wrapText="1"/>
      <protection locked="0"/>
    </xf>
    <xf numFmtId="44" fontId="6" fillId="5" borderId="5" xfId="1" applyFont="1" applyFill="1" applyBorder="1" applyAlignment="1">
      <alignment horizontal="center" vertical="center" wrapText="1"/>
    </xf>
    <xf numFmtId="44" fontId="6" fillId="5" borderId="5" xfId="0" applyNumberFormat="1" applyFont="1" applyFill="1" applyBorder="1" applyAlignment="1">
      <alignment horizontal="center" vertical="center" wrapText="1"/>
    </xf>
    <xf numFmtId="44" fontId="6" fillId="5" borderId="24" xfId="0" applyNumberFormat="1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44" fontId="6" fillId="0" borderId="2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" fontId="1" fillId="0" borderId="6" xfId="4" quotePrefix="1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7" fillId="5" borderId="10" xfId="4" quotePrefix="1" applyNumberFormat="1" applyFont="1" applyFill="1" applyBorder="1" applyAlignment="1">
      <alignment horizontal="left" vertical="center" wrapText="1"/>
    </xf>
    <xf numFmtId="0" fontId="17" fillId="5" borderId="2" xfId="4" quotePrefix="1" applyNumberFormat="1" applyFont="1" applyFill="1" applyBorder="1" applyAlignment="1">
      <alignment horizontal="left" vertical="center" wrapText="1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4" xfId="4" quotePrefix="1" applyNumberFormat="1" applyFont="1" applyFill="1" applyBorder="1" applyAlignment="1">
      <alignment horizontal="left" vertical="center" wrapText="1"/>
    </xf>
    <xf numFmtId="0" fontId="17" fillId="5" borderId="5" xfId="4" quotePrefix="1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" fillId="0" borderId="29" xfId="4" quotePrefix="1" applyNumberFormat="1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44" fontId="6" fillId="4" borderId="27" xfId="1" applyFont="1" applyFill="1" applyBorder="1" applyAlignment="1" applyProtection="1">
      <alignment horizontal="center" vertical="center" wrapText="1"/>
      <protection locked="0"/>
    </xf>
    <xf numFmtId="9" fontId="6" fillId="4" borderId="26" xfId="2" applyFont="1" applyFill="1" applyBorder="1" applyAlignment="1" applyProtection="1">
      <alignment horizontal="center" vertical="center" wrapText="1"/>
      <protection locked="0"/>
    </xf>
    <xf numFmtId="44" fontId="6" fillId="0" borderId="27" xfId="1" applyFont="1" applyFill="1" applyBorder="1" applyAlignment="1">
      <alignment horizontal="center" vertical="center" wrapText="1"/>
    </xf>
    <xf numFmtId="44" fontId="6" fillId="0" borderId="27" xfId="0" applyNumberFormat="1" applyFont="1" applyBorder="1" applyAlignment="1">
      <alignment horizontal="center" vertical="center" wrapText="1"/>
    </xf>
    <xf numFmtId="44" fontId="6" fillId="0" borderId="30" xfId="0" applyNumberFormat="1" applyFont="1" applyBorder="1" applyAlignment="1">
      <alignment horizontal="center" vertical="center"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" fillId="0" borderId="31" xfId="4" quotePrefix="1" applyNumberFormat="1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9" fontId="6" fillId="4" borderId="27" xfId="2" applyFont="1" applyFill="1" applyBorder="1" applyAlignment="1" applyProtection="1">
      <alignment horizontal="center" vertical="center" wrapText="1"/>
      <protection locked="0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2"/>
  <sheetViews>
    <sheetView showGridLines="0" tabSelected="1" topLeftCell="B1" zoomScale="110" zoomScaleNormal="110" workbookViewId="0">
      <selection activeCell="I35" sqref="I35"/>
    </sheetView>
  </sheetViews>
  <sheetFormatPr baseColWidth="10" defaultColWidth="35.1640625" defaultRowHeight="16"/>
  <cols>
    <col min="1" max="1" width="6.83203125" customWidth="1"/>
    <col min="2" max="2" width="10.5" style="4" customWidth="1"/>
    <col min="3" max="3" width="68.83203125" customWidth="1"/>
    <col min="4" max="4" width="14.33203125" bestFit="1" customWidth="1"/>
    <col min="5" max="5" width="8.6640625" customWidth="1"/>
    <col min="6" max="6" width="32.5" customWidth="1"/>
    <col min="7" max="7" width="18" customWidth="1"/>
    <col min="8" max="8" width="13" customWidth="1"/>
    <col min="9" max="9" width="21.33203125" customWidth="1"/>
    <col min="10" max="10" width="17.6640625" bestFit="1" customWidth="1"/>
    <col min="11" max="11" width="20.33203125" bestFit="1" customWidth="1"/>
    <col min="12" max="12" width="14.33203125" customWidth="1"/>
    <col min="13" max="13" width="20.5" customWidth="1"/>
  </cols>
  <sheetData>
    <row r="2" spans="2:14" ht="17" thickBot="1"/>
    <row r="3" spans="2:14">
      <c r="B3" s="70" t="s">
        <v>7</v>
      </c>
      <c r="C3" s="71"/>
      <c r="D3" s="65"/>
      <c r="E3" s="66"/>
      <c r="F3" s="66"/>
      <c r="G3" s="66"/>
      <c r="H3" s="66"/>
      <c r="I3" s="66"/>
      <c r="J3" s="66"/>
      <c r="K3" s="67"/>
    </row>
    <row r="4" spans="2:14">
      <c r="B4" s="72" t="s">
        <v>8</v>
      </c>
      <c r="C4" s="73"/>
      <c r="D4" s="58"/>
      <c r="E4" s="59"/>
      <c r="F4" s="59"/>
      <c r="G4" s="59"/>
      <c r="H4" s="59"/>
      <c r="I4" s="59"/>
      <c r="J4" s="59"/>
      <c r="K4" s="60"/>
    </row>
    <row r="5" spans="2:14">
      <c r="B5" s="72" t="s">
        <v>9</v>
      </c>
      <c r="C5" s="73"/>
      <c r="D5" s="58"/>
      <c r="E5" s="59"/>
      <c r="F5" s="59"/>
      <c r="G5" s="59"/>
      <c r="H5" s="59"/>
      <c r="I5" s="59"/>
      <c r="J5" s="59"/>
      <c r="K5" s="60"/>
    </row>
    <row r="6" spans="2:14">
      <c r="B6" s="72" t="s">
        <v>10</v>
      </c>
      <c r="C6" s="73"/>
      <c r="D6" s="58"/>
      <c r="E6" s="59"/>
      <c r="F6" s="59"/>
      <c r="G6" s="59"/>
      <c r="H6" s="59"/>
      <c r="I6" s="59"/>
      <c r="J6" s="59"/>
      <c r="K6" s="60"/>
    </row>
    <row r="7" spans="2:14" ht="17" thickBot="1">
      <c r="B7" s="74" t="s">
        <v>13</v>
      </c>
      <c r="C7" s="75"/>
      <c r="D7" s="55"/>
      <c r="E7" s="56"/>
      <c r="F7" s="56"/>
      <c r="G7" s="56"/>
      <c r="H7" s="56"/>
      <c r="I7" s="56"/>
      <c r="J7" s="56"/>
      <c r="K7" s="57"/>
    </row>
    <row r="9" spans="2:14" ht="24">
      <c r="B9" s="76" t="s">
        <v>14</v>
      </c>
      <c r="C9" s="76"/>
      <c r="D9" s="76"/>
      <c r="E9" s="76"/>
      <c r="F9" s="76"/>
      <c r="G9" s="76"/>
      <c r="H9" s="76"/>
      <c r="I9" s="76"/>
      <c r="J9" s="76"/>
      <c r="K9" s="76"/>
      <c r="L9" s="2"/>
      <c r="M9" s="2"/>
      <c r="N9" s="2"/>
    </row>
    <row r="10" spans="2:14" ht="17" thickBot="1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1"/>
      <c r="M10" s="1"/>
      <c r="N10" s="1"/>
    </row>
    <row r="11" spans="2:14" ht="35" thickBot="1">
      <c r="B11" s="17" t="s">
        <v>1</v>
      </c>
      <c r="C11" s="18" t="s">
        <v>20</v>
      </c>
      <c r="D11" s="18" t="s">
        <v>0</v>
      </c>
      <c r="E11" s="19" t="s">
        <v>2</v>
      </c>
      <c r="F11" s="19" t="s">
        <v>18</v>
      </c>
      <c r="G11" s="25" t="s">
        <v>19</v>
      </c>
      <c r="H11" s="19" t="s">
        <v>12</v>
      </c>
      <c r="I11" s="19" t="s">
        <v>3</v>
      </c>
      <c r="J11" s="19" t="s">
        <v>4</v>
      </c>
      <c r="K11" s="19" t="s">
        <v>5</v>
      </c>
    </row>
    <row r="12" spans="2:14" s="38" customFormat="1" ht="21">
      <c r="B12" s="68" t="s">
        <v>23</v>
      </c>
      <c r="C12" s="69"/>
      <c r="D12" s="40"/>
      <c r="E12" s="41"/>
      <c r="F12" s="41"/>
      <c r="G12" s="42"/>
      <c r="H12" s="43"/>
      <c r="I12" s="44"/>
      <c r="J12" s="45"/>
      <c r="K12" s="46"/>
      <c r="M12" s="39"/>
    </row>
    <row r="13" spans="2:14" s="38" customFormat="1" ht="17">
      <c r="B13" s="47" t="s">
        <v>21</v>
      </c>
      <c r="C13" s="33" t="s">
        <v>24</v>
      </c>
      <c r="D13" s="49" t="s">
        <v>17</v>
      </c>
      <c r="E13" s="49">
        <v>30</v>
      </c>
      <c r="F13" s="77"/>
      <c r="G13" s="34"/>
      <c r="H13" s="35">
        <v>0.2</v>
      </c>
      <c r="I13" s="36">
        <f t="shared" ref="I13" si="0">E13*G13</f>
        <v>0</v>
      </c>
      <c r="J13" s="37">
        <f t="shared" ref="J13" si="1">I13*H13</f>
        <v>0</v>
      </c>
      <c r="K13" s="48">
        <f t="shared" ref="K13" si="2">I13+J13</f>
        <v>0</v>
      </c>
      <c r="M13" s="39"/>
    </row>
    <row r="14" spans="2:14" s="38" customFormat="1" ht="17">
      <c r="B14" s="47" t="s">
        <v>22</v>
      </c>
      <c r="C14" s="33" t="s">
        <v>25</v>
      </c>
      <c r="D14" s="49" t="s">
        <v>17</v>
      </c>
      <c r="E14" s="49">
        <v>50</v>
      </c>
      <c r="F14" s="78"/>
      <c r="G14" s="34"/>
      <c r="H14" s="35">
        <v>0.2</v>
      </c>
      <c r="I14" s="36">
        <f t="shared" ref="I14" si="3">E14*G14</f>
        <v>0</v>
      </c>
      <c r="J14" s="37">
        <f t="shared" ref="J14" si="4">I14*H14</f>
        <v>0</v>
      </c>
      <c r="K14" s="48">
        <f t="shared" ref="K14" si="5">I14+J14</f>
        <v>0</v>
      </c>
      <c r="M14" s="39"/>
    </row>
    <row r="15" spans="2:14" s="38" customFormat="1" ht="21">
      <c r="B15" s="63" t="s">
        <v>38</v>
      </c>
      <c r="C15" s="64"/>
      <c r="D15" s="26"/>
      <c r="E15" s="27"/>
      <c r="F15" s="78"/>
      <c r="G15" s="28"/>
      <c r="H15" s="29"/>
      <c r="I15" s="30"/>
      <c r="J15" s="31"/>
      <c r="K15" s="32"/>
      <c r="M15" s="39"/>
    </row>
    <row r="16" spans="2:14" s="38" customFormat="1" ht="17">
      <c r="B16" s="47" t="s">
        <v>26</v>
      </c>
      <c r="C16" s="33" t="s">
        <v>39</v>
      </c>
      <c r="D16" s="49" t="s">
        <v>27</v>
      </c>
      <c r="E16" s="49">
        <v>1</v>
      </c>
      <c r="F16" s="78"/>
      <c r="G16" s="34"/>
      <c r="H16" s="35">
        <v>0.2</v>
      </c>
      <c r="I16" s="36">
        <f t="shared" ref="I16:I25" si="6">E16*G16</f>
        <v>0</v>
      </c>
      <c r="J16" s="37">
        <f t="shared" ref="J16:J25" si="7">I16*H16</f>
        <v>0</v>
      </c>
      <c r="K16" s="48">
        <f t="shared" ref="K16:K25" si="8">I16+J16</f>
        <v>0</v>
      </c>
      <c r="M16" s="39"/>
    </row>
    <row r="17" spans="2:13" s="38" customFormat="1" ht="18" thickBot="1">
      <c r="B17" s="88" t="s">
        <v>29</v>
      </c>
      <c r="C17" s="52" t="s">
        <v>40</v>
      </c>
      <c r="D17" s="50" t="s">
        <v>28</v>
      </c>
      <c r="E17" s="50">
        <v>1</v>
      </c>
      <c r="F17" s="78"/>
      <c r="G17" s="20"/>
      <c r="H17" s="21">
        <v>0.2</v>
      </c>
      <c r="I17" s="22">
        <f t="shared" si="6"/>
        <v>0</v>
      </c>
      <c r="J17" s="23">
        <f t="shared" si="7"/>
        <v>0</v>
      </c>
      <c r="K17" s="24">
        <f t="shared" si="8"/>
        <v>0</v>
      </c>
      <c r="M17" s="39"/>
    </row>
    <row r="18" spans="2:13" s="38" customFormat="1" ht="17">
      <c r="B18" s="80" t="s">
        <v>30</v>
      </c>
      <c r="C18" s="81" t="s">
        <v>41</v>
      </c>
      <c r="D18" s="82" t="s">
        <v>27</v>
      </c>
      <c r="E18" s="82">
        <v>1</v>
      </c>
      <c r="F18" s="78"/>
      <c r="G18" s="83"/>
      <c r="H18" s="84">
        <v>0.2</v>
      </c>
      <c r="I18" s="85">
        <f t="shared" si="6"/>
        <v>0</v>
      </c>
      <c r="J18" s="86">
        <f t="shared" si="7"/>
        <v>0</v>
      </c>
      <c r="K18" s="87">
        <f t="shared" si="8"/>
        <v>0</v>
      </c>
      <c r="M18" s="39"/>
    </row>
    <row r="19" spans="2:13" s="38" customFormat="1" ht="18" thickBot="1">
      <c r="B19" s="88" t="s">
        <v>31</v>
      </c>
      <c r="C19" s="52" t="s">
        <v>42</v>
      </c>
      <c r="D19" s="50" t="s">
        <v>28</v>
      </c>
      <c r="E19" s="50">
        <v>1</v>
      </c>
      <c r="F19" s="78"/>
      <c r="G19" s="20"/>
      <c r="H19" s="21">
        <v>0.2</v>
      </c>
      <c r="I19" s="22">
        <f t="shared" si="6"/>
        <v>0</v>
      </c>
      <c r="J19" s="23">
        <f t="shared" si="7"/>
        <v>0</v>
      </c>
      <c r="K19" s="24">
        <f t="shared" si="8"/>
        <v>0</v>
      </c>
      <c r="M19" s="39"/>
    </row>
    <row r="20" spans="2:13" s="38" customFormat="1" ht="17">
      <c r="B20" s="80" t="s">
        <v>32</v>
      </c>
      <c r="C20" s="81" t="s">
        <v>43</v>
      </c>
      <c r="D20" s="82" t="s">
        <v>27</v>
      </c>
      <c r="E20" s="82">
        <v>1</v>
      </c>
      <c r="F20" s="78"/>
      <c r="G20" s="83"/>
      <c r="H20" s="84">
        <v>0.2</v>
      </c>
      <c r="I20" s="85">
        <f t="shared" si="6"/>
        <v>0</v>
      </c>
      <c r="J20" s="86">
        <f t="shared" si="7"/>
        <v>0</v>
      </c>
      <c r="K20" s="87">
        <f t="shared" si="8"/>
        <v>0</v>
      </c>
      <c r="M20" s="39"/>
    </row>
    <row r="21" spans="2:13" s="38" customFormat="1" ht="18" thickBot="1">
      <c r="B21" s="88" t="s">
        <v>33</v>
      </c>
      <c r="C21" s="52" t="s">
        <v>44</v>
      </c>
      <c r="D21" s="50" t="s">
        <v>28</v>
      </c>
      <c r="E21" s="50">
        <v>1</v>
      </c>
      <c r="F21" s="78"/>
      <c r="G21" s="20"/>
      <c r="H21" s="21">
        <v>0.2</v>
      </c>
      <c r="I21" s="22">
        <f t="shared" si="6"/>
        <v>0</v>
      </c>
      <c r="J21" s="23">
        <f t="shared" si="7"/>
        <v>0</v>
      </c>
      <c r="K21" s="24">
        <f t="shared" si="8"/>
        <v>0</v>
      </c>
      <c r="M21" s="39"/>
    </row>
    <row r="22" spans="2:13" s="38" customFormat="1" ht="17">
      <c r="B22" s="80" t="s">
        <v>34</v>
      </c>
      <c r="C22" s="81" t="s">
        <v>45</v>
      </c>
      <c r="D22" s="82" t="s">
        <v>27</v>
      </c>
      <c r="E22" s="82">
        <v>1</v>
      </c>
      <c r="F22" s="78"/>
      <c r="G22" s="83"/>
      <c r="H22" s="84">
        <v>0.2</v>
      </c>
      <c r="I22" s="85">
        <f t="shared" si="6"/>
        <v>0</v>
      </c>
      <c r="J22" s="86">
        <f t="shared" si="7"/>
        <v>0</v>
      </c>
      <c r="K22" s="87">
        <f t="shared" si="8"/>
        <v>0</v>
      </c>
      <c r="M22" s="39"/>
    </row>
    <row r="23" spans="2:13" s="38" customFormat="1" ht="18" thickBot="1">
      <c r="B23" s="88" t="s">
        <v>35</v>
      </c>
      <c r="C23" s="52" t="s">
        <v>46</v>
      </c>
      <c r="D23" s="50" t="s">
        <v>28</v>
      </c>
      <c r="E23" s="50">
        <v>1</v>
      </c>
      <c r="F23" s="78"/>
      <c r="G23" s="20"/>
      <c r="H23" s="21">
        <v>0.2</v>
      </c>
      <c r="I23" s="22">
        <f t="shared" si="6"/>
        <v>0</v>
      </c>
      <c r="J23" s="23">
        <f t="shared" si="7"/>
        <v>0</v>
      </c>
      <c r="K23" s="24">
        <f t="shared" si="8"/>
        <v>0</v>
      </c>
      <c r="M23" s="39"/>
    </row>
    <row r="24" spans="2:13" s="38" customFormat="1" ht="17">
      <c r="B24" s="89" t="s">
        <v>36</v>
      </c>
      <c r="C24" s="90" t="s">
        <v>47</v>
      </c>
      <c r="D24" s="82" t="s">
        <v>27</v>
      </c>
      <c r="E24" s="91">
        <v>1</v>
      </c>
      <c r="F24" s="78"/>
      <c r="G24" s="83"/>
      <c r="H24" s="92">
        <v>0.2</v>
      </c>
      <c r="I24" s="85">
        <f t="shared" si="6"/>
        <v>0</v>
      </c>
      <c r="J24" s="86">
        <f t="shared" si="7"/>
        <v>0</v>
      </c>
      <c r="K24" s="87">
        <f t="shared" si="8"/>
        <v>0</v>
      </c>
      <c r="M24" s="39"/>
    </row>
    <row r="25" spans="2:13" s="38" customFormat="1" ht="18" thickBot="1">
      <c r="B25" s="51" t="s">
        <v>37</v>
      </c>
      <c r="C25" s="52" t="s">
        <v>48</v>
      </c>
      <c r="D25" s="50" t="s">
        <v>28</v>
      </c>
      <c r="E25" s="50">
        <v>1</v>
      </c>
      <c r="F25" s="79"/>
      <c r="G25" s="20"/>
      <c r="H25" s="21">
        <v>0.2</v>
      </c>
      <c r="I25" s="22">
        <f t="shared" si="6"/>
        <v>0</v>
      </c>
      <c r="J25" s="23">
        <f t="shared" si="7"/>
        <v>0</v>
      </c>
      <c r="K25" s="24">
        <f t="shared" si="8"/>
        <v>0</v>
      </c>
      <c r="M25" s="39"/>
    </row>
    <row r="26" spans="2:13" ht="17" thickBot="1"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3" s="5" customFormat="1" ht="22" thickBot="1">
      <c r="B27" s="6"/>
      <c r="C27" s="7" t="s">
        <v>6</v>
      </c>
      <c r="D27" s="8"/>
      <c r="E27" s="8"/>
      <c r="F27" s="8"/>
      <c r="G27" s="8"/>
      <c r="H27" s="8"/>
      <c r="I27" s="9">
        <f>SUM(I12:I25)</f>
        <v>0</v>
      </c>
      <c r="J27" s="9">
        <f>SUM(J12:J25)</f>
        <v>0</v>
      </c>
      <c r="K27" s="10">
        <f>SUM(K12:K25)</f>
        <v>0</v>
      </c>
    </row>
    <row r="28" spans="2:13" s="5" customFormat="1" ht="22" thickBot="1">
      <c r="B28" s="13"/>
      <c r="C28" s="2"/>
      <c r="I28" s="14"/>
      <c r="J28" s="14"/>
      <c r="K28" s="14"/>
    </row>
    <row r="29" spans="2:13" ht="69" customHeight="1" thickBot="1">
      <c r="B29" s="61" t="s">
        <v>15</v>
      </c>
      <c r="C29" s="62"/>
      <c r="D29" s="11"/>
      <c r="E29" s="15"/>
      <c r="F29" s="15"/>
      <c r="G29" s="15"/>
      <c r="H29" s="12"/>
    </row>
    <row r="30" spans="2:13" ht="23" customHeight="1"/>
    <row r="31" spans="2:13" s="5" customFormat="1" ht="21">
      <c r="B31" s="53" t="s">
        <v>11</v>
      </c>
      <c r="C31" s="53"/>
      <c r="D31" s="53"/>
      <c r="E31" s="53"/>
      <c r="F31" s="53"/>
      <c r="G31" s="53"/>
      <c r="H31" s="53"/>
      <c r="I31" s="53"/>
      <c r="J31" s="53"/>
      <c r="K31" s="53"/>
    </row>
    <row r="32" spans="2:13" ht="19">
      <c r="B32" s="16" t="s">
        <v>16</v>
      </c>
    </row>
  </sheetData>
  <mergeCells count="17">
    <mergeCell ref="D3:K3"/>
    <mergeCell ref="B12:C12"/>
    <mergeCell ref="B3:C3"/>
    <mergeCell ref="B4:C4"/>
    <mergeCell ref="B5:C5"/>
    <mergeCell ref="B6:C6"/>
    <mergeCell ref="B7:C7"/>
    <mergeCell ref="D4:K4"/>
    <mergeCell ref="B9:K9"/>
    <mergeCell ref="B31:K31"/>
    <mergeCell ref="B10:K10"/>
    <mergeCell ref="D7:K7"/>
    <mergeCell ref="D5:K5"/>
    <mergeCell ref="D6:K6"/>
    <mergeCell ref="B29:C29"/>
    <mergeCell ref="B15:C15"/>
    <mergeCell ref="F13:F25"/>
  </mergeCells>
  <phoneticPr fontId="14" type="noConversion"/>
  <pageMargins left="0.7" right="0.7" top="0.75" bottom="0.75" header="0.3" footer="0.3"/>
  <pageSetup paperSize="9" scale="75" orientation="landscape" horizontalDpi="0" verticalDpi="0"/>
  <ignoredErrors>
    <ignoredError sqref="B16:B17 B18:B2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2023-05-19T08:38:32Z</dcterms:modified>
  <cp:category/>
</cp:coreProperties>
</file>